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Артем\Desktop\"/>
    </mc:Choice>
  </mc:AlternateContent>
  <xr:revisionPtr revIDLastSave="0" documentId="13_ncr:1_{9B2EBE7A-8CF8-4FAD-A0B6-15A1D99B39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7" r:id="rId1"/>
  </sheets>
  <definedNames>
    <definedName name="CalYear">#REF!</definedName>
    <definedName name="Дни">{0,1,2,3,4,5,6} + {0;1;2;3;4;5}*7</definedName>
    <definedName name="НачалоНедели">#REF!</definedName>
    <definedName name="_xlnm.Print_Area" localSheetId="0">'2020'!$B$1:$P$53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6" i="7" l="1"/>
  <c r="AE34" i="7"/>
  <c r="AE33" i="7"/>
  <c r="AE35" i="7" s="1"/>
  <c r="AE25" i="7"/>
  <c r="AE28" i="7" s="1"/>
  <c r="AE24" i="7"/>
  <c r="AE16" i="7"/>
  <c r="AE15" i="7"/>
  <c r="AD37" i="7"/>
  <c r="AC37" i="7"/>
  <c r="AB37" i="7"/>
  <c r="AD28" i="7"/>
  <c r="AC28" i="7"/>
  <c r="AB28" i="7"/>
  <c r="AE27" i="7"/>
  <c r="AD19" i="7"/>
  <c r="AC19" i="7"/>
  <c r="AB19" i="7"/>
  <c r="AE18" i="7"/>
  <c r="AE36" i="7"/>
  <c r="AF36" i="7" s="1"/>
  <c r="AC10" i="7"/>
  <c r="AD10" i="7"/>
  <c r="AB10" i="7"/>
  <c r="AE9" i="7"/>
  <c r="AD17" i="7"/>
  <c r="AC17" i="7"/>
  <c r="AB17" i="7"/>
  <c r="AD35" i="7"/>
  <c r="AC35" i="7"/>
  <c r="AB35" i="7"/>
  <c r="AD26" i="7"/>
  <c r="AB26" i="7"/>
  <c r="AE7" i="7"/>
  <c r="AE6" i="7"/>
  <c r="AC8" i="7"/>
  <c r="AD8" i="7"/>
  <c r="AB8" i="7"/>
  <c r="AE10" i="7" l="1"/>
  <c r="AE8" i="7"/>
  <c r="AF18" i="7"/>
  <c r="AE37" i="7"/>
  <c r="AF33" i="7"/>
  <c r="AG33" i="7" s="1"/>
  <c r="AF34" i="7"/>
  <c r="AE19" i="7"/>
  <c r="AE26" i="7"/>
  <c r="AE17" i="7"/>
  <c r="AF16" i="7"/>
  <c r="AF15" i="7"/>
  <c r="AF17" i="7" l="1"/>
  <c r="AF19" i="7"/>
  <c r="AG34" i="7"/>
  <c r="AG35" i="7" s="1"/>
  <c r="AG36" i="7"/>
  <c r="AF37" i="7"/>
  <c r="AF35" i="7"/>
  <c r="AG37" i="7" l="1"/>
</calcChain>
</file>

<file path=xl/sharedStrings.xml><?xml version="1.0" encoding="utf-8"?>
<sst xmlns="http://schemas.openxmlformats.org/spreadsheetml/2006/main" count="165" uniqueCount="70">
  <si>
    <t>ЯНВАРЬ</t>
  </si>
  <si>
    <t>МАРТ</t>
  </si>
  <si>
    <t>МАЙ</t>
  </si>
  <si>
    <t>ИЮЛЬ</t>
  </si>
  <si>
    <t>СЕНТЯБРЬ</t>
  </si>
  <si>
    <t>НОЯБРЬ</t>
  </si>
  <si>
    <t>ФЕВРАЛЬ</t>
  </si>
  <si>
    <t>АПРЕЛЬ</t>
  </si>
  <si>
    <t>ИЮНЬ</t>
  </si>
  <si>
    <t>АВГУСТ</t>
  </si>
  <si>
    <t>ОКТЯБРЬ</t>
  </si>
  <si>
    <t>ДЕКАБРЬ</t>
  </si>
  <si>
    <t xml:space="preserve"> </t>
  </si>
  <si>
    <t>Пн</t>
  </si>
  <si>
    <t>Вт</t>
  </si>
  <si>
    <t>Ср</t>
  </si>
  <si>
    <t>Чт</t>
  </si>
  <si>
    <t>Сб</t>
  </si>
  <si>
    <t>Пт</t>
  </si>
  <si>
    <t>Вс</t>
  </si>
  <si>
    <t>Январь</t>
  </si>
  <si>
    <t>Февраль</t>
  </si>
  <si>
    <t>Март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</si>
  <si>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</si>
  <si>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</si>
  <si>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</si>
  <si>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</si>
  <si>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</si>
  <si>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</si>
  <si>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Апрель</t>
  </si>
  <si>
    <t>Май</t>
  </si>
  <si>
    <t>Июнь</t>
  </si>
  <si>
    <t>II квартал</t>
  </si>
  <si>
    <t>1 полугодие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</si>
  <si>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</si>
  <si>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</si>
  <si>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</si>
  <si>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</si>
  <si>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</si>
  <si>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</si>
  <si>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</si>
  <si>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</si>
  <si>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2 полугодие</t>
  </si>
  <si>
    <t>Выберите количество рабочих часов в день:</t>
  </si>
  <si>
    <t>часов</t>
  </si>
  <si>
    <t>Сокращенных дней на 1 час</t>
  </si>
  <si>
    <t>2020 год</t>
  </si>
  <si>
    <t>Расчет рабочих часов производится по формулам в ячейках, так что можете настроить расчет под себя</t>
  </si>
  <si>
    <t>30*</t>
  </si>
  <si>
    <t>11*</t>
  </si>
  <si>
    <t>3*</t>
  </si>
  <si>
    <t>1,2,3,4,5,6,8 января</t>
  </si>
  <si>
    <t>Новогодние каникулы</t>
  </si>
  <si>
    <t>Рождество Христово</t>
  </si>
  <si>
    <t>День защитника Отечества</t>
  </si>
  <si>
    <t>Международный женский день</t>
  </si>
  <si>
    <t>Праздник весны и труда</t>
  </si>
  <si>
    <t>День Победы</t>
  </si>
  <si>
    <t>День России</t>
  </si>
  <si>
    <t>День народного единства</t>
  </si>
  <si>
    <t>Производственный календарь 2021</t>
  </si>
  <si>
    <t>20*</t>
  </si>
  <si>
    <t>7*</t>
  </si>
  <si>
    <t>7 января чт</t>
  </si>
  <si>
    <t>23 февраля вт</t>
  </si>
  <si>
    <t>8 марта пн</t>
  </si>
  <si>
    <t>1 мая сб</t>
  </si>
  <si>
    <t>9 мая вс</t>
  </si>
  <si>
    <t>12 июня сб</t>
  </si>
  <si>
    <t>4 ноября 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</si>
</sst>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</font>
    <font>
      <sz val="8"/>
      <name val="Arial"/>
      <family val="2"/>
      <charset val="204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4" tint="-0.499984740745262"/>
      <name val="Calibri"/>
      <family val="2"/>
      <scheme val="major"/>
    </font>
    <font>
      <b/>
      <sz val="10"/>
      <color indexed="9"/>
      <name val="Calibri"/>
      <family val="2"/>
      <scheme val="maj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b/>
      <sz val="20"/>
      <color theme="4" tint="-0.499984740745262"/>
      <name val="Calibri"/>
      <family val="2"/>
      <charset val="204"/>
      <scheme val="maj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11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9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39997558519241921"/>
        <bgColor indexed="9"/>
      </patternFill>
    </fill>
  </fills>
  <borders count="5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/>
    <xf numFmtId="0" fontId="2" fillId="0" borderId="3" xfId="0" applyFont="1" applyBorder="1"/>
    <xf numFmtId="0" fontId="2" fillId="0" borderId="1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2" borderId="0" xfId="0" applyFont="1" applyFill="1" applyAlignment="1">
      <alignment horizontal="center" vertical="center"/>
    </xf>
    <xf numFmtId="0" fontId="2" fillId="0" borderId="6" xfId="0" applyFont="1" applyBorder="1"/>
    <xf numFmtId="0" fontId="3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7" fillId="5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5" borderId="0" xfId="0" applyFill="1" applyBorder="1"/>
    <xf numFmtId="0" fontId="3" fillId="5" borderId="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10" fillId="5" borderId="33" xfId="1" applyFont="1" applyFill="1" applyBorder="1" applyAlignment="1">
      <alignment horizontal="center"/>
    </xf>
    <xf numFmtId="0" fontId="10" fillId="5" borderId="13" xfId="1" applyFont="1" applyFill="1" applyBorder="1"/>
    <xf numFmtId="0" fontId="11" fillId="5" borderId="14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0" fillId="5" borderId="16" xfId="1" applyFont="1" applyFill="1" applyBorder="1"/>
    <xf numFmtId="1" fontId="9" fillId="5" borderId="5" xfId="1" applyNumberFormat="1" applyFill="1" applyBorder="1" applyAlignment="1">
      <alignment horizontal="center"/>
    </xf>
    <xf numFmtId="1" fontId="9" fillId="5" borderId="17" xfId="1" applyNumberFormat="1" applyFill="1" applyBorder="1" applyAlignment="1">
      <alignment horizontal="center"/>
    </xf>
    <xf numFmtId="1" fontId="9" fillId="5" borderId="19" xfId="1" applyNumberFormat="1" applyFill="1" applyBorder="1" applyAlignment="1">
      <alignment horizontal="center"/>
    </xf>
    <xf numFmtId="1" fontId="9" fillId="5" borderId="20" xfId="1" applyNumberFormat="1" applyFill="1" applyBorder="1" applyAlignment="1">
      <alignment horizontal="center"/>
    </xf>
    <xf numFmtId="0" fontId="11" fillId="5" borderId="21" xfId="1" applyFont="1" applyFill="1" applyBorder="1" applyAlignment="1">
      <alignment horizontal="center"/>
    </xf>
    <xf numFmtId="0" fontId="10" fillId="5" borderId="0" xfId="1" applyFont="1" applyFill="1" applyBorder="1"/>
    <xf numFmtId="0" fontId="10" fillId="5" borderId="22" xfId="1" applyFont="1" applyFill="1" applyBorder="1"/>
    <xf numFmtId="0" fontId="11" fillId="5" borderId="26" xfId="1" applyFont="1" applyFill="1" applyBorder="1" applyAlignment="1">
      <alignment horizontal="center"/>
    </xf>
    <xf numFmtId="0" fontId="9" fillId="5" borderId="29" xfId="1" applyFill="1" applyBorder="1" applyAlignment="1">
      <alignment horizontal="center"/>
    </xf>
    <xf numFmtId="0" fontId="9" fillId="5" borderId="30" xfId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9" fillId="5" borderId="0" xfId="1" applyFill="1" applyBorder="1" applyAlignment="1">
      <alignment horizontal="center"/>
    </xf>
    <xf numFmtId="0" fontId="10" fillId="5" borderId="30" xfId="1" applyFont="1" applyFill="1" applyBorder="1" applyAlignment="1">
      <alignment horizontal="center"/>
    </xf>
    <xf numFmtId="0" fontId="11" fillId="5" borderId="32" xfId="1" applyFont="1" applyFill="1" applyBorder="1" applyAlignment="1">
      <alignment horizontal="center"/>
    </xf>
    <xf numFmtId="164" fontId="9" fillId="5" borderId="0" xfId="1" applyNumberFormat="1" applyFill="1" applyBorder="1" applyAlignment="1">
      <alignment horizontal="center"/>
    </xf>
    <xf numFmtId="0" fontId="2" fillId="0" borderId="31" xfId="0" applyFont="1" applyBorder="1"/>
    <xf numFmtId="0" fontId="10" fillId="5" borderId="23" xfId="1" applyFont="1" applyFill="1" applyBorder="1" applyAlignment="1">
      <alignment horizontal="center"/>
    </xf>
    <xf numFmtId="0" fontId="10" fillId="5" borderId="24" xfId="1" applyFont="1" applyFill="1" applyBorder="1" applyAlignment="1">
      <alignment horizontal="center"/>
    </xf>
    <xf numFmtId="0" fontId="10" fillId="5" borderId="38" xfId="1" applyFont="1" applyFill="1" applyBorder="1"/>
    <xf numFmtId="1" fontId="9" fillId="5" borderId="27" xfId="1" applyNumberFormat="1" applyFill="1" applyBorder="1" applyAlignment="1">
      <alignment horizontal="center"/>
    </xf>
    <xf numFmtId="0" fontId="11" fillId="5" borderId="39" xfId="1" applyFont="1" applyFill="1" applyBorder="1" applyAlignment="1">
      <alignment horizontal="center"/>
    </xf>
    <xf numFmtId="0" fontId="10" fillId="5" borderId="40" xfId="1" applyFont="1" applyFill="1" applyBorder="1"/>
    <xf numFmtId="0" fontId="9" fillId="5" borderId="0" xfId="1" applyFill="1" applyBorder="1" applyAlignment="1"/>
    <xf numFmtId="0" fontId="9" fillId="5" borderId="34" xfId="1" applyFill="1" applyBorder="1" applyAlignment="1"/>
    <xf numFmtId="0" fontId="9" fillId="5" borderId="31" xfId="1" applyFill="1" applyBorder="1" applyAlignment="1"/>
    <xf numFmtId="0" fontId="10" fillId="5" borderId="25" xfId="1" applyFont="1" applyFill="1" applyBorder="1" applyAlignment="1">
      <alignment horizontal="left"/>
    </xf>
    <xf numFmtId="1" fontId="9" fillId="5" borderId="35" xfId="1" applyNumberFormat="1" applyFill="1" applyBorder="1" applyAlignment="1">
      <alignment horizontal="center"/>
    </xf>
    <xf numFmtId="1" fontId="9" fillId="5" borderId="36" xfId="1" applyNumberFormat="1" applyFill="1" applyBorder="1" applyAlignment="1">
      <alignment horizontal="center"/>
    </xf>
    <xf numFmtId="0" fontId="2" fillId="0" borderId="38" xfId="0" applyFont="1" applyBorder="1"/>
    <xf numFmtId="0" fontId="10" fillId="5" borderId="37" xfId="1" applyFont="1" applyFill="1" applyBorder="1" applyAlignment="1">
      <alignment horizontal="left"/>
    </xf>
    <xf numFmtId="0" fontId="10" fillId="5" borderId="41" xfId="1" applyFont="1" applyFill="1" applyBorder="1" applyAlignment="1">
      <alignment horizontal="center"/>
    </xf>
    <xf numFmtId="0" fontId="10" fillId="5" borderId="42" xfId="1" applyFont="1" applyFill="1" applyBorder="1" applyAlignment="1">
      <alignment horizontal="center"/>
    </xf>
    <xf numFmtId="0" fontId="10" fillId="5" borderId="43" xfId="1" applyFont="1" applyFill="1" applyBorder="1" applyAlignment="1">
      <alignment horizontal="center"/>
    </xf>
    <xf numFmtId="0" fontId="2" fillId="0" borderId="44" xfId="0" applyFont="1" applyBorder="1"/>
    <xf numFmtId="0" fontId="9" fillId="5" borderId="33" xfId="1" applyFill="1" applyBorder="1" applyAlignment="1">
      <alignment horizontal="center"/>
    </xf>
    <xf numFmtId="0" fontId="2" fillId="0" borderId="45" xfId="0" applyFont="1" applyBorder="1"/>
    <xf numFmtId="0" fontId="10" fillId="5" borderId="46" xfId="1" applyFont="1" applyFill="1" applyBorder="1" applyAlignment="1">
      <alignment horizontal="left"/>
    </xf>
    <xf numFmtId="0" fontId="10" fillId="5" borderId="47" xfId="1" applyFont="1" applyFill="1" applyBorder="1" applyAlignment="1">
      <alignment horizontal="center"/>
    </xf>
    <xf numFmtId="0" fontId="10" fillId="5" borderId="48" xfId="1" applyFont="1" applyFill="1" applyBorder="1" applyAlignment="1">
      <alignment horizontal="center"/>
    </xf>
    <xf numFmtId="0" fontId="10" fillId="5" borderId="28" xfId="1" applyFont="1" applyFill="1" applyBorder="1" applyAlignment="1">
      <alignment horizontal="center"/>
    </xf>
    <xf numFmtId="0" fontId="10" fillId="5" borderId="49" xfId="1" applyFont="1" applyFill="1" applyBorder="1" applyAlignment="1">
      <alignment horizontal="center"/>
    </xf>
    <xf numFmtId="0" fontId="10" fillId="5" borderId="29" xfId="1" applyFont="1" applyFill="1" applyBorder="1" applyAlignment="1">
      <alignment horizontal="center"/>
    </xf>
    <xf numFmtId="0" fontId="2" fillId="15" borderId="1" xfId="0" applyFont="1" applyFill="1" applyBorder="1"/>
    <xf numFmtId="0" fontId="12" fillId="16" borderId="1" xfId="0" applyFont="1" applyFill="1" applyBorder="1"/>
    <xf numFmtId="0" fontId="13" fillId="15" borderId="1" xfId="0" applyFont="1" applyFill="1" applyBorder="1"/>
    <xf numFmtId="0" fontId="2" fillId="16" borderId="0" xfId="0" applyFont="1" applyFill="1" applyBorder="1"/>
    <xf numFmtId="0" fontId="14" fillId="16" borderId="0" xfId="0" applyFont="1" applyFill="1" applyBorder="1"/>
    <xf numFmtId="0" fontId="14" fillId="16" borderId="50" xfId="0" applyFont="1" applyFill="1" applyBorder="1"/>
    <xf numFmtId="0" fontId="14" fillId="16" borderId="51" xfId="0" applyFont="1" applyFill="1" applyBorder="1"/>
    <xf numFmtId="0" fontId="2" fillId="16" borderId="51" xfId="0" applyFont="1" applyFill="1" applyBorder="1"/>
    <xf numFmtId="0" fontId="2" fillId="16" borderId="52" xfId="0" applyFont="1" applyFill="1" applyBorder="1"/>
    <xf numFmtId="0" fontId="14" fillId="16" borderId="53" xfId="0" applyFont="1" applyFill="1" applyBorder="1"/>
    <xf numFmtId="0" fontId="2" fillId="16" borderId="54" xfId="0" applyFont="1" applyFill="1" applyBorder="1"/>
    <xf numFmtId="0" fontId="14" fillId="16" borderId="55" xfId="0" applyFont="1" applyFill="1" applyBorder="1"/>
    <xf numFmtId="0" fontId="14" fillId="16" borderId="56" xfId="0" applyFont="1" applyFill="1" applyBorder="1"/>
    <xf numFmtId="0" fontId="2" fillId="16" borderId="56" xfId="0" applyFont="1" applyFill="1" applyBorder="1"/>
    <xf numFmtId="0" fontId="2" fillId="16" borderId="57" xfId="0" applyFont="1" applyFill="1" applyBorder="1"/>
    <xf numFmtId="0" fontId="3" fillId="10" borderId="19" xfId="0" applyFont="1" applyFill="1" applyBorder="1" applyAlignment="1">
      <alignment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/>
    </xf>
    <xf numFmtId="0" fontId="10" fillId="5" borderId="27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10" fillId="5" borderId="30" xfId="1" applyFont="1" applyFill="1" applyBorder="1" applyAlignment="1">
      <alignment horizontal="center"/>
    </xf>
    <xf numFmtId="0" fontId="11" fillId="5" borderId="26" xfId="1" applyFont="1" applyFill="1" applyBorder="1" applyAlignment="1">
      <alignment horizontal="center"/>
    </xf>
    <xf numFmtId="0" fontId="11" fillId="5" borderId="32" xfId="1" applyFont="1" applyFill="1" applyBorder="1" applyAlignment="1">
      <alignment horizontal="center"/>
    </xf>
    <xf numFmtId="0" fontId="10" fillId="5" borderId="18" xfId="1" applyFont="1" applyFill="1" applyBorder="1" applyAlignment="1">
      <alignment horizontal="center"/>
    </xf>
    <xf numFmtId="0" fontId="9" fillId="5" borderId="0" xfId="1" applyFill="1" applyBorder="1" applyAlignment="1">
      <alignment horizontal="center"/>
    </xf>
    <xf numFmtId="0" fontId="9" fillId="5" borderId="30" xfId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97840F14-0084-481D-9CAB-3FE619ECD39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9"/>
      <rgbColor rgb="00FFFFFF"/>
      <rgbColor rgb="00FF0000"/>
      <rgbColor rgb="0081FB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2F7"/>
      <rgbColor rgb="00894F1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1"/>
  </sheetPr>
  <dimension ref="A1:AH56"/>
  <sheetViews>
    <sheetView tabSelected="1" zoomScaleNormal="100" workbookViewId="0">
      <selection activeCell="AD2" sqref="AD2"/>
    </sheetView>
  </sheetViews>
  <sheetFormatPr defaultRowHeight="12.75" x14ac:dyDescent="0.2"/>
  <cols>
    <col min="1" max="1" width="1.28515625" style="2" customWidth="1"/>
    <col min="2" max="24" width="3.5703125" style="2" customWidth="1"/>
    <col min="25" max="25" width="3.42578125" style="2" customWidth="1"/>
    <col min="26" max="26" width="2.85546875" style="2" customWidth="1"/>
    <col min="27" max="27" width="23.7109375" style="2" customWidth="1"/>
    <col min="28" max="30" width="9.140625" style="2"/>
    <col min="31" max="31" width="10" style="2" customWidth="1"/>
    <col min="32" max="32" width="11.140625" style="2" customWidth="1"/>
    <col min="33" max="16384" width="9.140625" style="2"/>
  </cols>
  <sheetData>
    <row r="1" spans="1:34" ht="33.75" x14ac:dyDescent="0.4">
      <c r="A1" s="4" t="s">
        <v>12</v>
      </c>
      <c r="B1" s="100" t="s">
        <v>60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  <c r="AA1" s="83" t="s">
        <v>43</v>
      </c>
      <c r="AB1" s="81"/>
      <c r="AC1" s="81"/>
      <c r="AD1" s="82">
        <v>8</v>
      </c>
      <c r="AE1" s="81" t="s">
        <v>44</v>
      </c>
      <c r="AF1" s="81"/>
      <c r="AG1" s="81"/>
    </row>
    <row r="2" spans="1:34" ht="6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16"/>
      <c r="T2" s="16"/>
      <c r="U2" s="16"/>
      <c r="V2" s="16"/>
      <c r="W2" s="16"/>
      <c r="X2" s="16"/>
    </row>
    <row r="3" spans="1:34" ht="13.5" customHeight="1" thickBot="1" x14ac:dyDescent="0.25">
      <c r="A3" s="4"/>
      <c r="B3" s="99" t="s">
        <v>0</v>
      </c>
      <c r="C3" s="99"/>
      <c r="D3" s="99"/>
      <c r="E3" s="99"/>
      <c r="F3" s="99"/>
      <c r="G3" s="99"/>
      <c r="H3" s="99"/>
      <c r="I3" s="4"/>
      <c r="J3" s="99" t="s">
        <v>6</v>
      </c>
      <c r="K3" s="99"/>
      <c r="L3" s="99"/>
      <c r="M3" s="99"/>
      <c r="N3" s="99"/>
      <c r="O3" s="99"/>
      <c r="P3" s="99"/>
      <c r="Q3" s="4"/>
      <c r="R3" s="99" t="s">
        <v>1</v>
      </c>
      <c r="S3" s="99"/>
      <c r="T3" s="99"/>
      <c r="U3" s="99"/>
      <c r="V3" s="99"/>
      <c r="W3" s="99"/>
      <c r="X3" s="99"/>
      <c r="Y3" s="10"/>
      <c r="AA3" s="2" t="s">
        <v>47</v>
      </c>
    </row>
    <row r="4" spans="1:34" ht="13.5" customHeight="1" x14ac:dyDescent="0.2">
      <c r="A4" s="4"/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18</v>
      </c>
      <c r="G4" s="11" t="s">
        <v>17</v>
      </c>
      <c r="H4" s="12" t="s">
        <v>19</v>
      </c>
      <c r="I4" s="9"/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18</v>
      </c>
      <c r="O4" s="11" t="s">
        <v>17</v>
      </c>
      <c r="P4" s="12" t="s">
        <v>19</v>
      </c>
      <c r="Q4" s="4"/>
      <c r="R4" s="11" t="s">
        <v>13</v>
      </c>
      <c r="S4" s="11" t="s">
        <v>14</v>
      </c>
      <c r="T4" s="11" t="s">
        <v>15</v>
      </c>
      <c r="U4" s="11" t="s">
        <v>16</v>
      </c>
      <c r="V4" s="11" t="s">
        <v>18</v>
      </c>
      <c r="W4" s="11" t="s">
        <v>17</v>
      </c>
      <c r="X4" s="12" t="s">
        <v>19</v>
      </c>
      <c r="Y4" s="10"/>
      <c r="AA4" s="35"/>
      <c r="AB4" s="36" t="s">
        <v>20</v>
      </c>
      <c r="AC4" s="37" t="s">
        <v>21</v>
      </c>
      <c r="AD4" s="37" t="s">
        <v>22</v>
      </c>
      <c r="AE4" s="59" t="s">
        <v>23</v>
      </c>
      <c r="AF4" s="107"/>
      <c r="AG4" s="108"/>
      <c r="AH4" s="10"/>
    </row>
    <row r="5" spans="1:34" ht="13.5" customHeight="1" x14ac:dyDescent="0.2">
      <c r="A5" s="4"/>
      <c r="B5" s="113"/>
      <c r="C5" s="116"/>
      <c r="D5" s="116"/>
      <c r="E5" s="114"/>
      <c r="F5" s="30">
        <v>1</v>
      </c>
      <c r="G5" s="30">
        <v>2</v>
      </c>
      <c r="H5" s="31">
        <v>3</v>
      </c>
      <c r="I5" s="9"/>
      <c r="J5" s="97">
        <v>1</v>
      </c>
      <c r="K5" s="97">
        <v>2</v>
      </c>
      <c r="L5" s="97">
        <v>3</v>
      </c>
      <c r="M5" s="97">
        <v>4</v>
      </c>
      <c r="N5" s="97">
        <v>5</v>
      </c>
      <c r="O5" s="28">
        <v>6</v>
      </c>
      <c r="P5" s="28">
        <v>7</v>
      </c>
      <c r="Q5" s="4"/>
      <c r="R5" s="18">
        <v>1</v>
      </c>
      <c r="S5" s="18">
        <v>2</v>
      </c>
      <c r="T5" s="18">
        <v>3</v>
      </c>
      <c r="U5" s="18">
        <v>4</v>
      </c>
      <c r="V5" s="18">
        <v>5</v>
      </c>
      <c r="W5" s="28">
        <v>6</v>
      </c>
      <c r="X5" s="28">
        <v>7</v>
      </c>
      <c r="Y5" s="10"/>
      <c r="AA5" s="38"/>
      <c r="AB5" s="109" t="s">
        <v>24</v>
      </c>
      <c r="AC5" s="103"/>
      <c r="AD5" s="103"/>
      <c r="AE5" s="103"/>
      <c r="AF5" s="103"/>
      <c r="AG5" s="104"/>
      <c r="AH5" s="10"/>
    </row>
    <row r="6" spans="1:34" ht="13.5" customHeight="1" x14ac:dyDescent="0.2">
      <c r="A6" s="4"/>
      <c r="B6" s="31">
        <v>4</v>
      </c>
      <c r="C6" s="30">
        <v>5</v>
      </c>
      <c r="D6" s="30">
        <v>6</v>
      </c>
      <c r="E6" s="30">
        <v>7</v>
      </c>
      <c r="F6" s="30">
        <v>8</v>
      </c>
      <c r="G6" s="28">
        <v>9</v>
      </c>
      <c r="H6" s="29">
        <v>10</v>
      </c>
      <c r="I6" s="9"/>
      <c r="J6" s="14">
        <v>8</v>
      </c>
      <c r="K6" s="13">
        <v>9</v>
      </c>
      <c r="L6" s="13">
        <v>10</v>
      </c>
      <c r="M6" s="13">
        <v>11</v>
      </c>
      <c r="N6" s="13">
        <v>12</v>
      </c>
      <c r="O6" s="28">
        <v>13</v>
      </c>
      <c r="P6" s="29">
        <v>14</v>
      </c>
      <c r="Q6" s="4"/>
      <c r="R6" s="31">
        <v>8</v>
      </c>
      <c r="S6" s="13">
        <v>9</v>
      </c>
      <c r="T6" s="13">
        <v>10</v>
      </c>
      <c r="U6" s="13">
        <v>11</v>
      </c>
      <c r="V6" s="13">
        <v>12</v>
      </c>
      <c r="W6" s="28">
        <v>13</v>
      </c>
      <c r="X6" s="29">
        <v>14</v>
      </c>
      <c r="Y6" s="10"/>
      <c r="AA6" s="45" t="s">
        <v>25</v>
      </c>
      <c r="AB6" s="65">
        <v>31</v>
      </c>
      <c r="AC6" s="66">
        <v>28</v>
      </c>
      <c r="AD6" s="39">
        <v>31</v>
      </c>
      <c r="AE6" s="41">
        <f>AB6+AC6+AD6</f>
        <v>90</v>
      </c>
      <c r="AF6" s="110"/>
      <c r="AG6" s="111"/>
      <c r="AH6" s="10"/>
    </row>
    <row r="7" spans="1:34" ht="13.5" customHeight="1" x14ac:dyDescent="0.2">
      <c r="A7" s="4"/>
      <c r="B7" s="14">
        <v>11</v>
      </c>
      <c r="C7" s="13">
        <v>12</v>
      </c>
      <c r="D7" s="13">
        <v>13</v>
      </c>
      <c r="E7" s="13">
        <v>14</v>
      </c>
      <c r="F7" s="13">
        <v>15</v>
      </c>
      <c r="G7" s="28">
        <v>16</v>
      </c>
      <c r="H7" s="29">
        <v>17</v>
      </c>
      <c r="I7" s="9"/>
      <c r="J7" s="14">
        <v>15</v>
      </c>
      <c r="K7" s="13">
        <v>16</v>
      </c>
      <c r="L7" s="13">
        <v>17</v>
      </c>
      <c r="M7" s="13">
        <v>18</v>
      </c>
      <c r="N7" s="13">
        <v>19</v>
      </c>
      <c r="O7" s="15" t="s">
        <v>61</v>
      </c>
      <c r="P7" s="29">
        <v>21</v>
      </c>
      <c r="Q7" s="4"/>
      <c r="R7" s="97">
        <v>15</v>
      </c>
      <c r="S7" s="13">
        <v>16</v>
      </c>
      <c r="T7" s="13">
        <v>17</v>
      </c>
      <c r="U7" s="13">
        <v>18</v>
      </c>
      <c r="V7" s="13">
        <v>19</v>
      </c>
      <c r="W7" s="28">
        <v>20</v>
      </c>
      <c r="X7" s="29">
        <v>21</v>
      </c>
      <c r="Y7" s="10"/>
      <c r="AA7" s="57" t="s">
        <v>26</v>
      </c>
      <c r="AB7" s="41">
        <v>15</v>
      </c>
      <c r="AC7" s="39">
        <v>19</v>
      </c>
      <c r="AD7" s="39">
        <v>22</v>
      </c>
      <c r="AE7" s="41">
        <f>AB7+AC7+AD7</f>
        <v>56</v>
      </c>
      <c r="AF7" s="110"/>
      <c r="AG7" s="111"/>
      <c r="AH7" s="10"/>
    </row>
    <row r="8" spans="1:34" ht="13.5" customHeight="1" x14ac:dyDescent="0.2">
      <c r="A8" s="4"/>
      <c r="B8" s="14">
        <v>18</v>
      </c>
      <c r="C8" s="13">
        <v>19</v>
      </c>
      <c r="D8" s="13">
        <v>20</v>
      </c>
      <c r="E8" s="13">
        <v>21</v>
      </c>
      <c r="F8" s="13">
        <v>22</v>
      </c>
      <c r="G8" s="28">
        <v>23</v>
      </c>
      <c r="H8" s="29">
        <v>24</v>
      </c>
      <c r="I8" s="9"/>
      <c r="J8" s="120">
        <v>22</v>
      </c>
      <c r="K8" s="30">
        <v>23</v>
      </c>
      <c r="L8" s="13">
        <v>24</v>
      </c>
      <c r="M8" s="13">
        <v>25</v>
      </c>
      <c r="N8" s="13">
        <v>26</v>
      </c>
      <c r="O8" s="28">
        <v>27</v>
      </c>
      <c r="P8" s="29">
        <v>28</v>
      </c>
      <c r="Q8" s="4"/>
      <c r="R8" s="14">
        <v>22</v>
      </c>
      <c r="S8" s="13">
        <v>23</v>
      </c>
      <c r="T8" s="13">
        <v>24</v>
      </c>
      <c r="U8" s="13">
        <v>25</v>
      </c>
      <c r="V8" s="13">
        <v>26</v>
      </c>
      <c r="W8" s="28">
        <v>27</v>
      </c>
      <c r="X8" s="29">
        <v>28</v>
      </c>
      <c r="Y8" s="10"/>
      <c r="AA8" s="45" t="s">
        <v>27</v>
      </c>
      <c r="AB8" s="41">
        <f>AB6-AB7</f>
        <v>16</v>
      </c>
      <c r="AC8" s="39">
        <f t="shared" ref="AC8:AD8" si="0">AC6-AC7</f>
        <v>9</v>
      </c>
      <c r="AD8" s="39">
        <f t="shared" si="0"/>
        <v>9</v>
      </c>
      <c r="AE8" s="41">
        <f>AE6-AE7</f>
        <v>34</v>
      </c>
      <c r="AF8" s="110"/>
      <c r="AG8" s="111"/>
      <c r="AH8" s="10"/>
    </row>
    <row r="9" spans="1:34" ht="13.5" customHeight="1" thickBot="1" x14ac:dyDescent="0.25">
      <c r="A9" s="4"/>
      <c r="B9" s="13">
        <v>25</v>
      </c>
      <c r="C9" s="13">
        <v>26</v>
      </c>
      <c r="D9" s="13">
        <v>27</v>
      </c>
      <c r="E9" s="13">
        <v>28</v>
      </c>
      <c r="F9" s="13">
        <v>29</v>
      </c>
      <c r="G9" s="28">
        <v>30</v>
      </c>
      <c r="H9" s="96">
        <v>31</v>
      </c>
      <c r="I9" s="9"/>
      <c r="J9" s="113"/>
      <c r="K9" s="116"/>
      <c r="L9" s="116"/>
      <c r="M9" s="116"/>
      <c r="N9" s="116"/>
      <c r="O9" s="116"/>
      <c r="P9" s="114"/>
      <c r="Q9" s="4"/>
      <c r="R9" s="14">
        <v>29</v>
      </c>
      <c r="S9" s="13">
        <v>30</v>
      </c>
      <c r="T9" s="15">
        <v>31</v>
      </c>
      <c r="U9" s="124"/>
      <c r="V9" s="125"/>
      <c r="W9" s="125"/>
      <c r="X9" s="126"/>
      <c r="Y9" s="10"/>
      <c r="AA9" s="64" t="s">
        <v>45</v>
      </c>
      <c r="AB9" s="56">
        <v>0</v>
      </c>
      <c r="AC9" s="56">
        <v>1</v>
      </c>
      <c r="AD9" s="56">
        <v>0</v>
      </c>
      <c r="AE9" s="56">
        <f>AB9+AC9+AD9</f>
        <v>1</v>
      </c>
      <c r="AF9" s="110"/>
      <c r="AG9" s="111"/>
      <c r="AH9" s="10"/>
    </row>
    <row r="10" spans="1:34" ht="13.5" customHeight="1" thickBot="1" x14ac:dyDescent="0.25">
      <c r="A10" s="4"/>
      <c r="B10" s="25"/>
      <c r="C10" s="25"/>
      <c r="D10" s="25"/>
      <c r="E10" s="25"/>
      <c r="F10" s="25"/>
      <c r="G10" s="25"/>
      <c r="H10" s="25"/>
      <c r="I10" s="4"/>
      <c r="J10" s="4"/>
      <c r="K10" s="5"/>
      <c r="L10" s="6"/>
      <c r="M10" s="6"/>
      <c r="N10" s="6"/>
      <c r="O10" s="6"/>
      <c r="P10" s="6"/>
      <c r="Q10" s="4"/>
      <c r="R10" s="121"/>
      <c r="S10" s="122"/>
      <c r="T10" s="122"/>
      <c r="U10" s="122"/>
      <c r="V10" s="122"/>
      <c r="W10" s="122"/>
      <c r="X10" s="123"/>
      <c r="Y10" s="10"/>
      <c r="Z10" s="1"/>
      <c r="AA10" s="68" t="s">
        <v>28</v>
      </c>
      <c r="AB10" s="69">
        <f>AB7*$AD$1-AB9</f>
        <v>120</v>
      </c>
      <c r="AC10" s="69">
        <f>AC7*$AD$1-AC9</f>
        <v>151</v>
      </c>
      <c r="AD10" s="69">
        <f>AD7*$AD$1-AD9</f>
        <v>176</v>
      </c>
      <c r="AE10" s="70">
        <f>AE7*$AD$1-AE9</f>
        <v>447</v>
      </c>
      <c r="AF10" s="62"/>
      <c r="AG10" s="63"/>
      <c r="AH10" s="10"/>
    </row>
    <row r="11" spans="1:34" ht="13.5" customHeight="1" x14ac:dyDescent="0.2">
      <c r="A11" s="4"/>
      <c r="B11" s="26"/>
      <c r="C11" s="26"/>
      <c r="D11" s="26"/>
      <c r="E11" s="26"/>
      <c r="F11" s="26"/>
      <c r="G11" s="26"/>
      <c r="H11" s="26"/>
      <c r="I11" s="4"/>
      <c r="J11" s="4"/>
      <c r="K11" s="5"/>
      <c r="L11" s="6"/>
      <c r="M11" s="6"/>
      <c r="N11" s="6"/>
      <c r="O11" s="6"/>
      <c r="P11" s="6"/>
      <c r="Q11" s="4"/>
      <c r="R11" s="5"/>
      <c r="S11" s="27"/>
      <c r="T11" s="27"/>
      <c r="U11" s="27"/>
      <c r="V11" s="27"/>
      <c r="W11" s="27"/>
      <c r="X11" s="27"/>
      <c r="Y11" s="10"/>
      <c r="Z11" s="1"/>
      <c r="AA11" s="44"/>
      <c r="AB11" s="53"/>
      <c r="AC11" s="53"/>
      <c r="AD11" s="53"/>
      <c r="AE11" s="53"/>
      <c r="AF11" s="61"/>
      <c r="AG11" s="61"/>
      <c r="AH11" s="10"/>
    </row>
    <row r="12" spans="1:34" ht="13.5" customHeight="1" thickBot="1" x14ac:dyDescent="0.25">
      <c r="A12" s="4"/>
      <c r="B12" s="3"/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4"/>
      <c r="R12" s="4"/>
      <c r="S12" s="21"/>
      <c r="T12" s="21"/>
      <c r="U12" s="21"/>
      <c r="V12" s="21"/>
      <c r="W12" s="21"/>
      <c r="X12" s="21"/>
      <c r="Z12" s="1"/>
      <c r="AA12" s="44"/>
      <c r="AB12" s="53"/>
      <c r="AC12" s="53"/>
      <c r="AD12" s="53"/>
      <c r="AE12" s="53"/>
      <c r="AF12" s="61"/>
      <c r="AG12" s="61"/>
      <c r="AH12" s="10"/>
    </row>
    <row r="13" spans="1:34" ht="13.5" customHeight="1" x14ac:dyDescent="0.2">
      <c r="A13" s="4"/>
      <c r="B13" s="99" t="s">
        <v>7</v>
      </c>
      <c r="C13" s="99"/>
      <c r="D13" s="99"/>
      <c r="E13" s="99"/>
      <c r="F13" s="99"/>
      <c r="G13" s="99"/>
      <c r="H13" s="99"/>
      <c r="I13" s="4"/>
      <c r="J13" s="99" t="s">
        <v>2</v>
      </c>
      <c r="K13" s="99"/>
      <c r="L13" s="99"/>
      <c r="M13" s="99"/>
      <c r="N13" s="99"/>
      <c r="O13" s="99"/>
      <c r="P13" s="99"/>
      <c r="Q13" s="4"/>
      <c r="R13" s="99" t="s">
        <v>8</v>
      </c>
      <c r="S13" s="99"/>
      <c r="T13" s="99"/>
      <c r="U13" s="99"/>
      <c r="V13" s="99"/>
      <c r="W13" s="99"/>
      <c r="X13" s="99"/>
      <c r="Y13" s="10"/>
      <c r="Z13" s="1"/>
      <c r="AA13" s="60"/>
      <c r="AB13" s="59" t="s">
        <v>29</v>
      </c>
      <c r="AC13" s="37" t="s">
        <v>30</v>
      </c>
      <c r="AD13" s="46" t="s">
        <v>31</v>
      </c>
      <c r="AE13" s="37" t="s">
        <v>32</v>
      </c>
      <c r="AF13" s="37" t="s">
        <v>33</v>
      </c>
      <c r="AG13" s="43"/>
      <c r="AH13" s="10"/>
    </row>
    <row r="14" spans="1:34" ht="13.5" customHeight="1" x14ac:dyDescent="0.2">
      <c r="A14" s="4"/>
      <c r="B14" s="11" t="s">
        <v>13</v>
      </c>
      <c r="C14" s="11" t="s">
        <v>14</v>
      </c>
      <c r="D14" s="11" t="s">
        <v>15</v>
      </c>
      <c r="E14" s="11" t="s">
        <v>16</v>
      </c>
      <c r="F14" s="11" t="s">
        <v>18</v>
      </c>
      <c r="G14" s="11" t="s">
        <v>17</v>
      </c>
      <c r="H14" s="12" t="s">
        <v>19</v>
      </c>
      <c r="I14" s="9"/>
      <c r="J14" s="11" t="s">
        <v>13</v>
      </c>
      <c r="K14" s="11" t="s">
        <v>14</v>
      </c>
      <c r="L14" s="11" t="s">
        <v>15</v>
      </c>
      <c r="M14" s="11" t="s">
        <v>16</v>
      </c>
      <c r="N14" s="11" t="s">
        <v>18</v>
      </c>
      <c r="O14" s="11" t="s">
        <v>17</v>
      </c>
      <c r="P14" s="12" t="s">
        <v>19</v>
      </c>
      <c r="Q14" s="9"/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18</v>
      </c>
      <c r="W14" s="11" t="s">
        <v>17</v>
      </c>
      <c r="X14" s="12" t="s">
        <v>19</v>
      </c>
      <c r="Y14" s="10"/>
      <c r="Z14" s="1"/>
      <c r="AA14" s="67"/>
      <c r="AB14" s="103" t="s">
        <v>24</v>
      </c>
      <c r="AC14" s="103"/>
      <c r="AD14" s="103"/>
      <c r="AE14" s="103"/>
      <c r="AF14" s="103"/>
      <c r="AG14" s="104"/>
      <c r="AH14" s="10"/>
    </row>
    <row r="15" spans="1:34" ht="13.5" customHeight="1" x14ac:dyDescent="0.2">
      <c r="A15" s="4"/>
      <c r="B15" s="113"/>
      <c r="C15" s="116"/>
      <c r="D15" s="114"/>
      <c r="E15" s="13">
        <v>1</v>
      </c>
      <c r="F15" s="13">
        <v>2</v>
      </c>
      <c r="G15" s="28">
        <v>3</v>
      </c>
      <c r="H15" s="28">
        <v>4</v>
      </c>
      <c r="I15" s="9"/>
      <c r="J15" s="113"/>
      <c r="K15" s="116"/>
      <c r="L15" s="116"/>
      <c r="M15" s="116"/>
      <c r="N15" s="114"/>
      <c r="O15" s="30">
        <v>1</v>
      </c>
      <c r="P15" s="28">
        <v>2</v>
      </c>
      <c r="Q15" s="9"/>
      <c r="R15" s="18"/>
      <c r="S15" s="13">
        <v>1</v>
      </c>
      <c r="T15" s="13">
        <v>2</v>
      </c>
      <c r="U15" s="13">
        <v>3</v>
      </c>
      <c r="V15" s="13">
        <v>4</v>
      </c>
      <c r="W15" s="33">
        <v>5</v>
      </c>
      <c r="X15" s="29">
        <v>6</v>
      </c>
      <c r="Y15" s="10"/>
      <c r="Z15" s="1"/>
      <c r="AA15" s="57" t="s">
        <v>25</v>
      </c>
      <c r="AB15" s="41">
        <v>30</v>
      </c>
      <c r="AC15" s="39">
        <v>31</v>
      </c>
      <c r="AD15" s="39">
        <v>30</v>
      </c>
      <c r="AE15" s="41">
        <f>AB15+AC15+AD15</f>
        <v>91</v>
      </c>
      <c r="AF15" s="39">
        <f>AE15+AE6</f>
        <v>181</v>
      </c>
      <c r="AG15" s="47"/>
      <c r="AH15" s="10"/>
    </row>
    <row r="16" spans="1:34" ht="13.5" customHeight="1" x14ac:dyDescent="0.2">
      <c r="A16" s="4"/>
      <c r="B16" s="14">
        <v>5</v>
      </c>
      <c r="C16" s="13">
        <v>6</v>
      </c>
      <c r="D16" s="13">
        <v>7</v>
      </c>
      <c r="E16" s="13">
        <v>8</v>
      </c>
      <c r="F16" s="13">
        <v>9</v>
      </c>
      <c r="G16" s="28">
        <v>10</v>
      </c>
      <c r="H16" s="29">
        <v>11</v>
      </c>
      <c r="I16" s="9"/>
      <c r="J16" s="29">
        <v>3</v>
      </c>
      <c r="K16" s="15">
        <v>4</v>
      </c>
      <c r="L16" s="13">
        <v>5</v>
      </c>
      <c r="M16" s="13">
        <v>6</v>
      </c>
      <c r="N16" s="13" t="s">
        <v>62</v>
      </c>
      <c r="O16" s="28">
        <v>8</v>
      </c>
      <c r="P16" s="31">
        <v>9</v>
      </c>
      <c r="Q16" s="9"/>
      <c r="R16" s="14">
        <v>7</v>
      </c>
      <c r="S16" s="13">
        <v>8</v>
      </c>
      <c r="T16" s="13">
        <v>9</v>
      </c>
      <c r="U16" s="13">
        <v>10</v>
      </c>
      <c r="V16" s="15" t="s">
        <v>49</v>
      </c>
      <c r="W16" s="30">
        <v>12</v>
      </c>
      <c r="X16" s="29">
        <v>13</v>
      </c>
      <c r="Y16" s="10"/>
      <c r="Z16" s="1"/>
      <c r="AA16" s="45" t="s">
        <v>26</v>
      </c>
      <c r="AB16" s="41">
        <v>22</v>
      </c>
      <c r="AC16" s="39">
        <v>19</v>
      </c>
      <c r="AD16" s="39">
        <v>21</v>
      </c>
      <c r="AE16" s="41">
        <f>AB16+AC16+AD16</f>
        <v>62</v>
      </c>
      <c r="AF16" s="39">
        <f>AE16+AE7</f>
        <v>118</v>
      </c>
      <c r="AG16" s="48"/>
      <c r="AH16" s="10"/>
    </row>
    <row r="17" spans="1:34" ht="13.5" customHeight="1" x14ac:dyDescent="0.2">
      <c r="A17" s="4"/>
      <c r="B17" s="14">
        <v>12</v>
      </c>
      <c r="C17" s="13">
        <v>13</v>
      </c>
      <c r="D17" s="13">
        <v>14</v>
      </c>
      <c r="E17" s="13">
        <v>15</v>
      </c>
      <c r="F17" s="13">
        <v>16</v>
      </c>
      <c r="G17" s="28">
        <v>17</v>
      </c>
      <c r="H17" s="29">
        <v>18</v>
      </c>
      <c r="I17" s="9"/>
      <c r="J17" s="29">
        <v>10</v>
      </c>
      <c r="K17" s="13">
        <v>11</v>
      </c>
      <c r="L17" s="13">
        <v>12</v>
      </c>
      <c r="M17" s="13">
        <v>13</v>
      </c>
      <c r="N17" s="13">
        <v>14</v>
      </c>
      <c r="O17" s="28">
        <v>15</v>
      </c>
      <c r="P17" s="29">
        <v>16</v>
      </c>
      <c r="Q17" s="9"/>
      <c r="R17" s="29">
        <v>14</v>
      </c>
      <c r="S17" s="13">
        <v>15</v>
      </c>
      <c r="T17" s="13">
        <v>16</v>
      </c>
      <c r="U17" s="13">
        <v>17</v>
      </c>
      <c r="V17" s="13">
        <v>18</v>
      </c>
      <c r="W17" s="28">
        <v>19</v>
      </c>
      <c r="X17" s="29">
        <v>20</v>
      </c>
      <c r="Y17" s="10"/>
      <c r="Z17" s="1"/>
      <c r="AA17" s="45" t="s">
        <v>27</v>
      </c>
      <c r="AB17" s="41">
        <f>AB15-AB16</f>
        <v>8</v>
      </c>
      <c r="AC17" s="39">
        <f t="shared" ref="AC17" si="1">AC15-AC16</f>
        <v>12</v>
      </c>
      <c r="AD17" s="39">
        <f t="shared" ref="AD17" si="2">AD15-AD16</f>
        <v>9</v>
      </c>
      <c r="AE17" s="41">
        <f>AE15-AE16</f>
        <v>29</v>
      </c>
      <c r="AF17" s="39">
        <f>AF15-AF16</f>
        <v>63</v>
      </c>
      <c r="AG17" s="48"/>
      <c r="AH17" s="10"/>
    </row>
    <row r="18" spans="1:34" ht="13.5" customHeight="1" thickBot="1" x14ac:dyDescent="0.25">
      <c r="A18" s="4"/>
      <c r="B18" s="14">
        <v>19</v>
      </c>
      <c r="C18" s="13">
        <v>20</v>
      </c>
      <c r="D18" s="13">
        <v>21</v>
      </c>
      <c r="E18" s="13">
        <v>22</v>
      </c>
      <c r="F18" s="13">
        <v>23</v>
      </c>
      <c r="G18" s="28">
        <v>24</v>
      </c>
      <c r="H18" s="29">
        <v>25</v>
      </c>
      <c r="I18" s="9"/>
      <c r="J18" s="14">
        <v>17</v>
      </c>
      <c r="K18" s="13">
        <v>18</v>
      </c>
      <c r="L18" s="13">
        <v>19</v>
      </c>
      <c r="M18" s="13">
        <v>20</v>
      </c>
      <c r="N18" s="13">
        <v>21</v>
      </c>
      <c r="O18" s="28">
        <v>22</v>
      </c>
      <c r="P18" s="29">
        <v>23</v>
      </c>
      <c r="Q18" s="9"/>
      <c r="R18" s="14">
        <v>21</v>
      </c>
      <c r="S18" s="13">
        <v>22</v>
      </c>
      <c r="T18" s="13">
        <v>23</v>
      </c>
      <c r="U18" s="13">
        <v>24</v>
      </c>
      <c r="V18" s="13">
        <v>25</v>
      </c>
      <c r="W18" s="28">
        <v>26</v>
      </c>
      <c r="X18" s="29">
        <v>27</v>
      </c>
      <c r="Y18" s="10"/>
      <c r="Z18" s="1"/>
      <c r="AA18" s="64" t="s">
        <v>45</v>
      </c>
      <c r="AB18" s="55">
        <v>1</v>
      </c>
      <c r="AC18" s="56">
        <v>1</v>
      </c>
      <c r="AD18" s="56">
        <v>1</v>
      </c>
      <c r="AE18" s="56">
        <f>AB18+AC18+AD18</f>
        <v>3</v>
      </c>
      <c r="AF18" s="56">
        <f>AE18+AE9</f>
        <v>4</v>
      </c>
      <c r="AG18" s="51"/>
      <c r="AH18" s="10"/>
    </row>
    <row r="19" spans="1:34" ht="13.5" customHeight="1" thickBot="1" x14ac:dyDescent="0.25">
      <c r="A19" s="4"/>
      <c r="B19" s="14">
        <v>26</v>
      </c>
      <c r="C19" s="13">
        <v>27</v>
      </c>
      <c r="D19" s="19">
        <v>28</v>
      </c>
      <c r="E19" s="19">
        <v>29</v>
      </c>
      <c r="F19" s="15" t="s">
        <v>48</v>
      </c>
      <c r="G19" s="127"/>
      <c r="H19" s="128"/>
      <c r="I19" s="9"/>
      <c r="J19" s="14">
        <v>24</v>
      </c>
      <c r="K19" s="13">
        <v>25</v>
      </c>
      <c r="L19" s="19">
        <v>26</v>
      </c>
      <c r="M19" s="19">
        <v>27</v>
      </c>
      <c r="N19" s="19">
        <v>28</v>
      </c>
      <c r="O19" s="32">
        <v>29</v>
      </c>
      <c r="P19" s="32">
        <v>30</v>
      </c>
      <c r="Q19" s="9"/>
      <c r="R19" s="14">
        <v>28</v>
      </c>
      <c r="S19" s="13">
        <v>29</v>
      </c>
      <c r="T19" s="15">
        <v>30</v>
      </c>
      <c r="U19" s="113"/>
      <c r="V19" s="116"/>
      <c r="W19" s="116"/>
      <c r="X19" s="114"/>
      <c r="Y19" s="10"/>
      <c r="Z19" s="1"/>
      <c r="AA19" s="68" t="s">
        <v>28</v>
      </c>
      <c r="AB19" s="71">
        <f>AB16*$AD$1-AB18</f>
        <v>175</v>
      </c>
      <c r="AC19" s="69">
        <f>AC16*$AD$1-AC18</f>
        <v>151</v>
      </c>
      <c r="AD19" s="69">
        <f>AD16*$AD$1-AD18</f>
        <v>167</v>
      </c>
      <c r="AE19" s="69">
        <f>AE16*$AD$1-AE18</f>
        <v>493</v>
      </c>
      <c r="AF19" s="70">
        <f>AF16*$AD$1-AF18</f>
        <v>940</v>
      </c>
      <c r="AG19" s="54"/>
      <c r="AH19" s="10"/>
    </row>
    <row r="20" spans="1:34" ht="13.5" customHeight="1" x14ac:dyDescent="0.2">
      <c r="A20" s="4"/>
      <c r="B20" s="17"/>
      <c r="C20" s="17"/>
      <c r="D20" s="115"/>
      <c r="E20" s="115"/>
      <c r="F20" s="115"/>
      <c r="G20" s="115"/>
      <c r="H20" s="115"/>
      <c r="I20" s="9"/>
      <c r="J20" s="98">
        <v>31</v>
      </c>
      <c r="K20" s="117"/>
      <c r="L20" s="118"/>
      <c r="M20" s="118"/>
      <c r="N20" s="118"/>
      <c r="O20" s="118"/>
      <c r="P20" s="119"/>
      <c r="Q20" s="5"/>
      <c r="R20" s="5"/>
      <c r="S20" s="8"/>
      <c r="T20" s="8"/>
      <c r="U20" s="8"/>
      <c r="V20" s="8"/>
      <c r="W20" s="8"/>
      <c r="X20" s="8"/>
      <c r="Z20" s="1"/>
      <c r="AA20" s="44"/>
      <c r="AB20" s="53"/>
      <c r="AC20" s="53"/>
      <c r="AD20" s="53"/>
      <c r="AE20" s="53"/>
      <c r="AF20" s="53"/>
      <c r="AG20" s="50"/>
      <c r="AH20" s="10"/>
    </row>
    <row r="21" spans="1:34" ht="13.5" customHeight="1" thickBot="1" x14ac:dyDescent="0.25">
      <c r="A21" s="4"/>
      <c r="B21" s="9"/>
      <c r="C21" s="9"/>
      <c r="D21" s="9"/>
      <c r="E21" s="9"/>
      <c r="F21" s="9"/>
      <c r="G21" s="9"/>
      <c r="H21" s="9"/>
      <c r="I21" s="9"/>
      <c r="J21" s="21"/>
      <c r="K21" s="21"/>
      <c r="L21" s="21"/>
      <c r="M21" s="21"/>
      <c r="N21" s="21"/>
      <c r="O21" s="21"/>
      <c r="P21" s="21"/>
      <c r="Q21" s="4"/>
      <c r="R21" s="4"/>
      <c r="S21" s="16"/>
      <c r="T21" s="16"/>
      <c r="U21" s="16"/>
      <c r="V21" s="16"/>
      <c r="W21" s="16"/>
      <c r="X21" s="16"/>
      <c r="Z21" s="1"/>
      <c r="AA21" s="44"/>
      <c r="AB21" s="53"/>
      <c r="AC21" s="53"/>
      <c r="AD21" s="53"/>
      <c r="AE21" s="53"/>
      <c r="AF21" s="53"/>
      <c r="AG21" s="50"/>
      <c r="AH21" s="10"/>
    </row>
    <row r="22" spans="1:34" ht="13.5" customHeight="1" x14ac:dyDescent="0.2">
      <c r="A22" s="4"/>
      <c r="B22" s="99" t="s">
        <v>3</v>
      </c>
      <c r="C22" s="99"/>
      <c r="D22" s="99"/>
      <c r="E22" s="99"/>
      <c r="F22" s="99"/>
      <c r="G22" s="99"/>
      <c r="H22" s="99"/>
      <c r="I22" s="4"/>
      <c r="J22" s="99" t="s">
        <v>9</v>
      </c>
      <c r="K22" s="99"/>
      <c r="L22" s="99"/>
      <c r="M22" s="99"/>
      <c r="N22" s="99"/>
      <c r="O22" s="99"/>
      <c r="P22" s="99"/>
      <c r="Q22" s="4"/>
      <c r="R22" s="99" t="s">
        <v>4</v>
      </c>
      <c r="S22" s="99"/>
      <c r="T22" s="99"/>
      <c r="U22" s="99"/>
      <c r="V22" s="99"/>
      <c r="W22" s="99"/>
      <c r="X22" s="99"/>
      <c r="Y22" s="10"/>
      <c r="Z22" s="1"/>
      <c r="AA22" s="60"/>
      <c r="AB22" s="59" t="s">
        <v>34</v>
      </c>
      <c r="AC22" s="37" t="s">
        <v>35</v>
      </c>
      <c r="AD22" s="46" t="s">
        <v>36</v>
      </c>
      <c r="AE22" s="37" t="s">
        <v>37</v>
      </c>
      <c r="AF22" s="46"/>
      <c r="AG22" s="52"/>
      <c r="AH22" s="10"/>
    </row>
    <row r="23" spans="1:34" ht="13.5" customHeight="1" x14ac:dyDescent="0.2">
      <c r="A23" s="4"/>
      <c r="B23" s="11" t="s">
        <v>13</v>
      </c>
      <c r="C23" s="11" t="s">
        <v>14</v>
      </c>
      <c r="D23" s="11" t="s">
        <v>15</v>
      </c>
      <c r="E23" s="11" t="s">
        <v>16</v>
      </c>
      <c r="F23" s="11" t="s">
        <v>18</v>
      </c>
      <c r="G23" s="11" t="s">
        <v>17</v>
      </c>
      <c r="H23" s="12" t="s">
        <v>19</v>
      </c>
      <c r="I23" s="9"/>
      <c r="J23" s="11" t="s">
        <v>13</v>
      </c>
      <c r="K23" s="11" t="s">
        <v>14</v>
      </c>
      <c r="L23" s="11" t="s">
        <v>15</v>
      </c>
      <c r="M23" s="11" t="s">
        <v>16</v>
      </c>
      <c r="N23" s="11" t="s">
        <v>18</v>
      </c>
      <c r="O23" s="11" t="s">
        <v>17</v>
      </c>
      <c r="P23" s="12" t="s">
        <v>19</v>
      </c>
      <c r="Q23" s="4"/>
      <c r="R23" s="11" t="s">
        <v>13</v>
      </c>
      <c r="S23" s="11" t="s">
        <v>14</v>
      </c>
      <c r="T23" s="11" t="s">
        <v>15</v>
      </c>
      <c r="U23" s="11" t="s">
        <v>16</v>
      </c>
      <c r="V23" s="11" t="s">
        <v>18</v>
      </c>
      <c r="W23" s="11" t="s">
        <v>17</v>
      </c>
      <c r="X23" s="12" t="s">
        <v>19</v>
      </c>
      <c r="Y23" s="10"/>
      <c r="Z23" s="1"/>
      <c r="AA23" s="57"/>
      <c r="AB23" s="103" t="s">
        <v>24</v>
      </c>
      <c r="AC23" s="103"/>
      <c r="AD23" s="103"/>
      <c r="AE23" s="105"/>
      <c r="AF23" s="105"/>
      <c r="AG23" s="106"/>
      <c r="AH23" s="10"/>
    </row>
    <row r="24" spans="1:34" ht="13.5" customHeight="1" x14ac:dyDescent="0.2">
      <c r="A24" s="4"/>
      <c r="B24" s="113"/>
      <c r="C24" s="116"/>
      <c r="D24" s="114"/>
      <c r="E24" s="13">
        <v>1</v>
      </c>
      <c r="F24" s="13">
        <v>2</v>
      </c>
      <c r="G24" s="28">
        <v>3</v>
      </c>
      <c r="H24" s="28">
        <v>4</v>
      </c>
      <c r="I24" s="9"/>
      <c r="J24" s="113"/>
      <c r="K24" s="116"/>
      <c r="L24" s="116"/>
      <c r="M24" s="116"/>
      <c r="N24" s="116"/>
      <c r="O24" s="114"/>
      <c r="P24" s="29">
        <v>1</v>
      </c>
      <c r="Q24" s="4"/>
      <c r="R24" s="113"/>
      <c r="S24" s="114"/>
      <c r="T24" s="13">
        <v>1</v>
      </c>
      <c r="U24" s="13">
        <v>2</v>
      </c>
      <c r="V24" s="13">
        <v>3</v>
      </c>
      <c r="W24" s="33">
        <v>4</v>
      </c>
      <c r="X24" s="29">
        <v>5</v>
      </c>
      <c r="Y24" s="10"/>
      <c r="Z24" s="1"/>
      <c r="AA24" s="57" t="s">
        <v>25</v>
      </c>
      <c r="AB24" s="41">
        <v>31</v>
      </c>
      <c r="AC24" s="39">
        <v>31</v>
      </c>
      <c r="AD24" s="40">
        <v>30</v>
      </c>
      <c r="AE24" s="39">
        <f>AB24+AC24+AD24</f>
        <v>92</v>
      </c>
      <c r="AF24" s="73"/>
      <c r="AG24" s="47"/>
      <c r="AH24" s="10"/>
    </row>
    <row r="25" spans="1:34" ht="13.5" customHeight="1" x14ac:dyDescent="0.2">
      <c r="A25" s="4"/>
      <c r="B25" s="14">
        <v>5</v>
      </c>
      <c r="C25" s="13">
        <v>6</v>
      </c>
      <c r="D25" s="13">
        <v>7</v>
      </c>
      <c r="E25" s="13">
        <v>8</v>
      </c>
      <c r="F25" s="13">
        <v>9</v>
      </c>
      <c r="G25" s="28">
        <v>10</v>
      </c>
      <c r="H25" s="29">
        <v>11</v>
      </c>
      <c r="I25" s="9"/>
      <c r="J25" s="14">
        <v>2</v>
      </c>
      <c r="K25" s="13">
        <v>3</v>
      </c>
      <c r="L25" s="13">
        <v>4</v>
      </c>
      <c r="M25" s="13">
        <v>5</v>
      </c>
      <c r="N25" s="13">
        <v>6</v>
      </c>
      <c r="O25" s="28">
        <v>7</v>
      </c>
      <c r="P25" s="29">
        <v>8</v>
      </c>
      <c r="Q25" s="4"/>
      <c r="R25" s="14">
        <v>6</v>
      </c>
      <c r="S25" s="13">
        <v>7</v>
      </c>
      <c r="T25" s="13">
        <v>8</v>
      </c>
      <c r="U25" s="13">
        <v>9</v>
      </c>
      <c r="V25" s="13">
        <v>10</v>
      </c>
      <c r="W25" s="28">
        <v>11</v>
      </c>
      <c r="X25" s="29">
        <v>12</v>
      </c>
      <c r="Y25" s="10"/>
      <c r="Z25" s="1"/>
      <c r="AA25" s="45" t="s">
        <v>26</v>
      </c>
      <c r="AB25" s="41">
        <v>22</v>
      </c>
      <c r="AC25" s="39">
        <v>22</v>
      </c>
      <c r="AD25" s="40">
        <v>22</v>
      </c>
      <c r="AE25" s="39">
        <f>AB25+AC25+AD25</f>
        <v>66</v>
      </c>
      <c r="AF25" s="50"/>
      <c r="AG25" s="48"/>
      <c r="AH25" s="10"/>
    </row>
    <row r="26" spans="1:34" ht="13.5" customHeight="1" x14ac:dyDescent="0.2">
      <c r="A26" s="4"/>
      <c r="B26" s="14">
        <v>12</v>
      </c>
      <c r="C26" s="13">
        <v>13</v>
      </c>
      <c r="D26" s="13">
        <v>14</v>
      </c>
      <c r="E26" s="13">
        <v>15</v>
      </c>
      <c r="F26" s="13">
        <v>16</v>
      </c>
      <c r="G26" s="28">
        <v>17</v>
      </c>
      <c r="H26" s="29">
        <v>18</v>
      </c>
      <c r="I26" s="9"/>
      <c r="J26" s="14">
        <v>9</v>
      </c>
      <c r="K26" s="13">
        <v>10</v>
      </c>
      <c r="L26" s="13">
        <v>11</v>
      </c>
      <c r="M26" s="13">
        <v>12</v>
      </c>
      <c r="N26" s="13">
        <v>13</v>
      </c>
      <c r="O26" s="28">
        <v>14</v>
      </c>
      <c r="P26" s="29">
        <v>15</v>
      </c>
      <c r="Q26" s="4"/>
      <c r="R26" s="14">
        <v>13</v>
      </c>
      <c r="S26" s="13">
        <v>14</v>
      </c>
      <c r="T26" s="13">
        <v>15</v>
      </c>
      <c r="U26" s="13">
        <v>16</v>
      </c>
      <c r="V26" s="13">
        <v>17</v>
      </c>
      <c r="W26" s="28">
        <v>18</v>
      </c>
      <c r="X26" s="29">
        <v>19</v>
      </c>
      <c r="Y26" s="10"/>
      <c r="Z26" s="1"/>
      <c r="AA26" s="45" t="s">
        <v>27</v>
      </c>
      <c r="AB26" s="41">
        <f>AB24-AB25</f>
        <v>9</v>
      </c>
      <c r="AC26" s="39">
        <f>AC24-AC25</f>
        <v>9</v>
      </c>
      <c r="AD26" s="40">
        <f t="shared" ref="AD26" si="3">AD24-AD25</f>
        <v>8</v>
      </c>
      <c r="AE26" s="39">
        <f>AE24-AE25</f>
        <v>26</v>
      </c>
      <c r="AF26" s="50"/>
      <c r="AG26" s="48"/>
      <c r="AH26" s="10"/>
    </row>
    <row r="27" spans="1:34" ht="13.5" customHeight="1" thickBot="1" x14ac:dyDescent="0.25">
      <c r="A27" s="4"/>
      <c r="B27" s="14">
        <v>19</v>
      </c>
      <c r="C27" s="13">
        <v>20</v>
      </c>
      <c r="D27" s="13">
        <v>21</v>
      </c>
      <c r="E27" s="13">
        <v>22</v>
      </c>
      <c r="F27" s="13">
        <v>23</v>
      </c>
      <c r="G27" s="28">
        <v>24</v>
      </c>
      <c r="H27" s="29">
        <v>25</v>
      </c>
      <c r="I27" s="9"/>
      <c r="J27" s="14">
        <v>16</v>
      </c>
      <c r="K27" s="13">
        <v>17</v>
      </c>
      <c r="L27" s="13">
        <v>18</v>
      </c>
      <c r="M27" s="13">
        <v>19</v>
      </c>
      <c r="N27" s="13">
        <v>20</v>
      </c>
      <c r="O27" s="28">
        <v>21</v>
      </c>
      <c r="P27" s="29">
        <v>22</v>
      </c>
      <c r="Q27" s="4"/>
      <c r="R27" s="14">
        <v>20</v>
      </c>
      <c r="S27" s="13">
        <v>21</v>
      </c>
      <c r="T27" s="13">
        <v>22</v>
      </c>
      <c r="U27" s="13">
        <v>23</v>
      </c>
      <c r="V27" s="13">
        <v>24</v>
      </c>
      <c r="W27" s="28">
        <v>25</v>
      </c>
      <c r="X27" s="29">
        <v>26</v>
      </c>
      <c r="Y27" s="10"/>
      <c r="Z27" s="1"/>
      <c r="AA27" s="75" t="s">
        <v>45</v>
      </c>
      <c r="AB27" s="76">
        <v>0</v>
      </c>
      <c r="AC27" s="77">
        <v>0</v>
      </c>
      <c r="AD27" s="78">
        <v>0</v>
      </c>
      <c r="AE27" s="77">
        <f>AB27+AC27+AD27</f>
        <v>0</v>
      </c>
      <c r="AF27" s="49"/>
      <c r="AG27" s="51"/>
      <c r="AH27" s="10"/>
    </row>
    <row r="28" spans="1:34" ht="13.5" customHeight="1" thickBot="1" x14ac:dyDescent="0.25">
      <c r="A28" s="4"/>
      <c r="B28" s="14">
        <v>26</v>
      </c>
      <c r="C28" s="13">
        <v>27</v>
      </c>
      <c r="D28" s="19">
        <v>28</v>
      </c>
      <c r="E28" s="19">
        <v>29</v>
      </c>
      <c r="F28" s="19">
        <v>30</v>
      </c>
      <c r="G28" s="28">
        <v>31</v>
      </c>
      <c r="H28" s="20"/>
      <c r="I28" s="9"/>
      <c r="J28" s="14">
        <v>23</v>
      </c>
      <c r="K28" s="13">
        <v>24</v>
      </c>
      <c r="L28" s="13">
        <v>25</v>
      </c>
      <c r="M28" s="13">
        <v>26</v>
      </c>
      <c r="N28" s="13">
        <v>27</v>
      </c>
      <c r="O28" s="28">
        <v>28</v>
      </c>
      <c r="P28" s="29">
        <v>29</v>
      </c>
      <c r="Q28" s="4"/>
      <c r="R28" s="13">
        <v>27</v>
      </c>
      <c r="S28" s="13">
        <v>28</v>
      </c>
      <c r="T28" s="13">
        <v>29</v>
      </c>
      <c r="U28" s="15">
        <v>30</v>
      </c>
      <c r="V28" s="113"/>
      <c r="W28" s="116"/>
      <c r="X28" s="114"/>
      <c r="Y28" s="10"/>
      <c r="Z28" s="1"/>
      <c r="AA28" s="68" t="s">
        <v>28</v>
      </c>
      <c r="AB28" s="71">
        <f>AB25*$AD$1-AB27</f>
        <v>176</v>
      </c>
      <c r="AC28" s="69">
        <f>AC25*$AD$1-AC27</f>
        <v>176</v>
      </c>
      <c r="AD28" s="79">
        <f>AD25*$AD$1-AD27</f>
        <v>176</v>
      </c>
      <c r="AE28" s="70">
        <f>AE25*$AD$1-AE27</f>
        <v>528</v>
      </c>
      <c r="AF28" s="74"/>
      <c r="AG28" s="72"/>
      <c r="AH28" s="10"/>
    </row>
    <row r="29" spans="1:34" ht="13.5" customHeight="1" x14ac:dyDescent="0.2">
      <c r="A29" s="4"/>
      <c r="B29" s="7"/>
      <c r="C29" s="5"/>
      <c r="D29" s="5"/>
      <c r="E29" s="5"/>
      <c r="F29" s="5"/>
      <c r="G29" s="5"/>
      <c r="H29" s="7"/>
      <c r="I29" s="9"/>
      <c r="J29" s="14">
        <v>30</v>
      </c>
      <c r="K29" s="15">
        <v>31</v>
      </c>
      <c r="L29" s="113"/>
      <c r="M29" s="116"/>
      <c r="N29" s="116"/>
      <c r="O29" s="116"/>
      <c r="P29" s="114"/>
      <c r="Q29" s="4"/>
      <c r="R29" s="4"/>
      <c r="S29" s="8"/>
      <c r="T29" s="22"/>
      <c r="U29" s="8"/>
      <c r="V29" s="8"/>
      <c r="W29" s="8"/>
      <c r="X29" s="8"/>
      <c r="AA29" s="8"/>
      <c r="AB29" s="8"/>
      <c r="AC29" s="8"/>
      <c r="AD29" s="8"/>
      <c r="AE29" s="8"/>
      <c r="AF29" s="8"/>
      <c r="AG29" s="8"/>
    </row>
    <row r="30" spans="1:34" ht="13.5" customHeight="1" thickBot="1" x14ac:dyDescent="0.25">
      <c r="A30" s="4"/>
      <c r="B30" s="16"/>
      <c r="C30" s="16"/>
      <c r="D30" s="16"/>
      <c r="E30" s="16"/>
      <c r="F30" s="16"/>
      <c r="G30" s="16"/>
      <c r="H30" s="16"/>
      <c r="J30" s="21"/>
      <c r="K30" s="21"/>
      <c r="L30" s="21"/>
      <c r="M30" s="21"/>
      <c r="N30" s="21"/>
      <c r="O30" s="21"/>
      <c r="P30" s="21"/>
      <c r="Q30" s="4"/>
      <c r="R30" s="4"/>
      <c r="S30" s="16"/>
      <c r="T30" s="24"/>
      <c r="U30" s="16"/>
      <c r="V30" s="16"/>
      <c r="W30" s="16"/>
      <c r="X30" s="16"/>
      <c r="Z30" s="1"/>
      <c r="AA30" s="44"/>
      <c r="AB30" s="53"/>
      <c r="AC30" s="53"/>
      <c r="AD30" s="53"/>
      <c r="AE30" s="53"/>
      <c r="AF30" s="50"/>
      <c r="AG30" s="50"/>
      <c r="AH30" s="10"/>
    </row>
    <row r="31" spans="1:34" ht="13.5" customHeight="1" x14ac:dyDescent="0.2">
      <c r="A31" s="4"/>
      <c r="B31" s="99" t="s">
        <v>10</v>
      </c>
      <c r="C31" s="99"/>
      <c r="D31" s="99"/>
      <c r="E31" s="99"/>
      <c r="F31" s="99"/>
      <c r="G31" s="99"/>
      <c r="H31" s="99"/>
      <c r="I31" s="23"/>
      <c r="J31" s="99" t="s">
        <v>5</v>
      </c>
      <c r="K31" s="99"/>
      <c r="L31" s="99"/>
      <c r="M31" s="99"/>
      <c r="N31" s="99"/>
      <c r="O31" s="99"/>
      <c r="P31" s="99"/>
      <c r="Q31" s="4"/>
      <c r="R31" s="99" t="s">
        <v>11</v>
      </c>
      <c r="S31" s="99"/>
      <c r="T31" s="99"/>
      <c r="U31" s="99"/>
      <c r="V31" s="99"/>
      <c r="W31" s="99"/>
      <c r="X31" s="99"/>
      <c r="Y31" s="10"/>
      <c r="Z31" s="1"/>
      <c r="AA31" s="60"/>
      <c r="AB31" s="59" t="s">
        <v>38</v>
      </c>
      <c r="AC31" s="37" t="s">
        <v>39</v>
      </c>
      <c r="AD31" s="46" t="s">
        <v>40</v>
      </c>
      <c r="AE31" s="37" t="s">
        <v>41</v>
      </c>
      <c r="AF31" s="46" t="s">
        <v>42</v>
      </c>
      <c r="AG31" s="43" t="s">
        <v>46</v>
      </c>
      <c r="AH31" s="10"/>
    </row>
    <row r="32" spans="1:34" ht="13.5" customHeight="1" x14ac:dyDescent="0.2">
      <c r="A32" s="4"/>
      <c r="B32" s="11" t="s">
        <v>13</v>
      </c>
      <c r="C32" s="11" t="s">
        <v>14</v>
      </c>
      <c r="D32" s="11" t="s">
        <v>15</v>
      </c>
      <c r="E32" s="11" t="s">
        <v>16</v>
      </c>
      <c r="F32" s="11" t="s">
        <v>18</v>
      </c>
      <c r="G32" s="11" t="s">
        <v>17</v>
      </c>
      <c r="H32" s="12" t="s">
        <v>19</v>
      </c>
      <c r="I32" s="23"/>
      <c r="J32" s="11" t="s">
        <v>13</v>
      </c>
      <c r="K32" s="11" t="s">
        <v>14</v>
      </c>
      <c r="L32" s="11" t="s">
        <v>15</v>
      </c>
      <c r="M32" s="11" t="s">
        <v>16</v>
      </c>
      <c r="N32" s="11" t="s">
        <v>18</v>
      </c>
      <c r="O32" s="11" t="s">
        <v>17</v>
      </c>
      <c r="P32" s="12" t="s">
        <v>19</v>
      </c>
      <c r="Q32" s="9"/>
      <c r="R32" s="11" t="s">
        <v>13</v>
      </c>
      <c r="S32" s="11" t="s">
        <v>14</v>
      </c>
      <c r="T32" s="11" t="s">
        <v>15</v>
      </c>
      <c r="U32" s="11" t="s">
        <v>16</v>
      </c>
      <c r="V32" s="11" t="s">
        <v>18</v>
      </c>
      <c r="W32" s="11" t="s">
        <v>17</v>
      </c>
      <c r="X32" s="12" t="s">
        <v>19</v>
      </c>
      <c r="Y32" s="10"/>
      <c r="Z32" s="1"/>
      <c r="AA32" s="57"/>
      <c r="AB32" s="103" t="s">
        <v>24</v>
      </c>
      <c r="AC32" s="103"/>
      <c r="AD32" s="103"/>
      <c r="AE32" s="103"/>
      <c r="AF32" s="103"/>
      <c r="AG32" s="104"/>
      <c r="AH32" s="10"/>
    </row>
    <row r="33" spans="1:34" ht="13.5" customHeight="1" x14ac:dyDescent="0.2">
      <c r="A33" s="4"/>
      <c r="B33" s="113"/>
      <c r="C33" s="116"/>
      <c r="D33" s="116"/>
      <c r="E33" s="114"/>
      <c r="F33" s="13">
        <v>1</v>
      </c>
      <c r="G33" s="28">
        <v>2</v>
      </c>
      <c r="H33" s="29">
        <v>3</v>
      </c>
      <c r="I33" s="23"/>
      <c r="J33" s="15">
        <v>1</v>
      </c>
      <c r="K33" s="15">
        <v>2</v>
      </c>
      <c r="L33" s="15" t="s">
        <v>50</v>
      </c>
      <c r="M33" s="30">
        <v>4</v>
      </c>
      <c r="N33" s="28">
        <v>5</v>
      </c>
      <c r="O33" s="28">
        <v>6</v>
      </c>
      <c r="P33" s="28">
        <v>7</v>
      </c>
      <c r="Q33" s="9"/>
      <c r="R33" s="113"/>
      <c r="S33" s="114"/>
      <c r="T33" s="13">
        <v>1</v>
      </c>
      <c r="U33" s="13">
        <v>2</v>
      </c>
      <c r="V33" s="13">
        <v>3</v>
      </c>
      <c r="W33" s="33">
        <v>4</v>
      </c>
      <c r="X33" s="29">
        <v>5</v>
      </c>
      <c r="Y33" s="10"/>
      <c r="Z33" s="1"/>
      <c r="AA33" s="57" t="s">
        <v>25</v>
      </c>
      <c r="AB33" s="42">
        <v>31</v>
      </c>
      <c r="AC33" s="39">
        <v>30</v>
      </c>
      <c r="AD33" s="40">
        <v>31</v>
      </c>
      <c r="AE33" s="39">
        <f>AB33+AC33+AD33</f>
        <v>92</v>
      </c>
      <c r="AF33" s="39">
        <f>AE33+AE24</f>
        <v>184</v>
      </c>
      <c r="AG33" s="58">
        <f>AF33+AF15</f>
        <v>365</v>
      </c>
      <c r="AH33" s="10"/>
    </row>
    <row r="34" spans="1:34" ht="13.5" customHeight="1" x14ac:dyDescent="0.2">
      <c r="A34" s="4"/>
      <c r="B34" s="14">
        <v>4</v>
      </c>
      <c r="C34" s="13">
        <v>5</v>
      </c>
      <c r="D34" s="13">
        <v>6</v>
      </c>
      <c r="E34" s="13">
        <v>7</v>
      </c>
      <c r="F34" s="13">
        <v>8</v>
      </c>
      <c r="G34" s="28">
        <v>9</v>
      </c>
      <c r="H34" s="29">
        <v>10</v>
      </c>
      <c r="I34" s="23"/>
      <c r="J34" s="14">
        <v>8</v>
      </c>
      <c r="K34" s="13">
        <v>9</v>
      </c>
      <c r="L34" s="15">
        <v>10</v>
      </c>
      <c r="M34" s="13">
        <v>11</v>
      </c>
      <c r="N34" s="13">
        <v>12</v>
      </c>
      <c r="O34" s="28">
        <v>13</v>
      </c>
      <c r="P34" s="29">
        <v>14</v>
      </c>
      <c r="Q34" s="9"/>
      <c r="R34" s="14">
        <v>6</v>
      </c>
      <c r="S34" s="13">
        <v>7</v>
      </c>
      <c r="T34" s="13">
        <v>8</v>
      </c>
      <c r="U34" s="13">
        <v>9</v>
      </c>
      <c r="V34" s="13">
        <v>10</v>
      </c>
      <c r="W34" s="28">
        <v>11</v>
      </c>
      <c r="X34" s="29">
        <v>12</v>
      </c>
      <c r="Y34" s="10"/>
      <c r="Z34" s="1"/>
      <c r="AA34" s="45" t="s">
        <v>26</v>
      </c>
      <c r="AB34" s="42">
        <v>21</v>
      </c>
      <c r="AC34" s="39">
        <v>20</v>
      </c>
      <c r="AD34" s="40">
        <v>22</v>
      </c>
      <c r="AE34" s="39">
        <f>AB34+AC34+AD34</f>
        <v>63</v>
      </c>
      <c r="AF34" s="39">
        <f>AE34+AE25</f>
        <v>129</v>
      </c>
      <c r="AG34" s="58">
        <f>AF34+AF16</f>
        <v>247</v>
      </c>
      <c r="AH34" s="10"/>
    </row>
    <row r="35" spans="1:34" ht="13.5" customHeight="1" x14ac:dyDescent="0.2">
      <c r="A35" s="4"/>
      <c r="B35" s="14">
        <v>11</v>
      </c>
      <c r="C35" s="13">
        <v>12</v>
      </c>
      <c r="D35" s="13">
        <v>13</v>
      </c>
      <c r="E35" s="13">
        <v>14</v>
      </c>
      <c r="F35" s="13">
        <v>15</v>
      </c>
      <c r="G35" s="28">
        <v>16</v>
      </c>
      <c r="H35" s="29">
        <v>17</v>
      </c>
      <c r="I35" s="23"/>
      <c r="J35" s="14">
        <v>15</v>
      </c>
      <c r="K35" s="13">
        <v>16</v>
      </c>
      <c r="L35" s="13">
        <v>17</v>
      </c>
      <c r="M35" s="13">
        <v>18</v>
      </c>
      <c r="N35" s="13">
        <v>19</v>
      </c>
      <c r="O35" s="28">
        <v>20</v>
      </c>
      <c r="P35" s="29">
        <v>21</v>
      </c>
      <c r="Q35" s="9"/>
      <c r="R35" s="14">
        <v>13</v>
      </c>
      <c r="S35" s="13">
        <v>14</v>
      </c>
      <c r="T35" s="13">
        <v>15</v>
      </c>
      <c r="U35" s="13">
        <v>16</v>
      </c>
      <c r="V35" s="13">
        <v>17</v>
      </c>
      <c r="W35" s="28">
        <v>18</v>
      </c>
      <c r="X35" s="29">
        <v>19</v>
      </c>
      <c r="Y35" s="10"/>
      <c r="Z35" s="1"/>
      <c r="AA35" s="45" t="s">
        <v>27</v>
      </c>
      <c r="AB35" s="42">
        <f>AB33-AB34</f>
        <v>10</v>
      </c>
      <c r="AC35" s="39">
        <f t="shared" ref="AC35" si="4">AC33-AC34</f>
        <v>10</v>
      </c>
      <c r="AD35" s="40">
        <f t="shared" ref="AD35" si="5">AD33-AD34</f>
        <v>9</v>
      </c>
      <c r="AE35" s="39">
        <f>AE33-AE34</f>
        <v>29</v>
      </c>
      <c r="AF35" s="41">
        <f>AF33-AF34</f>
        <v>55</v>
      </c>
      <c r="AG35" s="58">
        <f>AG33-AG34</f>
        <v>118</v>
      </c>
      <c r="AH35" s="10"/>
    </row>
    <row r="36" spans="1:34" ht="13.5" customHeight="1" thickBot="1" x14ac:dyDescent="0.25">
      <c r="A36" s="4"/>
      <c r="B36" s="14">
        <v>18</v>
      </c>
      <c r="C36" s="13">
        <v>19</v>
      </c>
      <c r="D36" s="13">
        <v>20</v>
      </c>
      <c r="E36" s="13">
        <v>21</v>
      </c>
      <c r="F36" s="13">
        <v>22</v>
      </c>
      <c r="G36" s="28">
        <v>23</v>
      </c>
      <c r="H36" s="29">
        <v>24</v>
      </c>
      <c r="I36" s="23"/>
      <c r="J36" s="14">
        <v>22</v>
      </c>
      <c r="K36" s="13">
        <v>23</v>
      </c>
      <c r="L36" s="13">
        <v>24</v>
      </c>
      <c r="M36" s="13">
        <v>25</v>
      </c>
      <c r="N36" s="13">
        <v>26</v>
      </c>
      <c r="O36" s="28">
        <v>27</v>
      </c>
      <c r="P36" s="29">
        <v>28</v>
      </c>
      <c r="Q36" s="9"/>
      <c r="R36" s="14">
        <v>20</v>
      </c>
      <c r="S36" s="13">
        <v>21</v>
      </c>
      <c r="T36" s="13">
        <v>22</v>
      </c>
      <c r="U36" s="13">
        <v>23</v>
      </c>
      <c r="V36" s="13">
        <v>24</v>
      </c>
      <c r="W36" s="28">
        <v>25</v>
      </c>
      <c r="X36" s="29">
        <v>26</v>
      </c>
      <c r="Y36" s="10"/>
      <c r="Z36" s="1"/>
      <c r="AA36" s="75" t="s">
        <v>45</v>
      </c>
      <c r="AB36" s="34">
        <v>0</v>
      </c>
      <c r="AC36" s="77">
        <v>1</v>
      </c>
      <c r="AD36" s="77">
        <v>0</v>
      </c>
      <c r="AE36" s="77">
        <f>AB36+AC36+AD36</f>
        <v>1</v>
      </c>
      <c r="AF36" s="77">
        <f>AE27+AE36</f>
        <v>1</v>
      </c>
      <c r="AG36" s="80">
        <f>AF36+AF18</f>
        <v>5</v>
      </c>
      <c r="AH36" s="10"/>
    </row>
    <row r="37" spans="1:34" ht="13.5" customHeight="1" thickBot="1" x14ac:dyDescent="0.25">
      <c r="A37" s="4"/>
      <c r="B37" s="13">
        <v>25</v>
      </c>
      <c r="C37" s="13">
        <v>26</v>
      </c>
      <c r="D37" s="13">
        <v>27</v>
      </c>
      <c r="E37" s="13">
        <v>28</v>
      </c>
      <c r="F37" s="13">
        <v>29</v>
      </c>
      <c r="G37" s="28">
        <v>30</v>
      </c>
      <c r="H37" s="28">
        <v>31</v>
      </c>
      <c r="I37" s="23"/>
      <c r="J37" s="14">
        <v>29</v>
      </c>
      <c r="K37" s="13">
        <v>30</v>
      </c>
      <c r="L37" s="113"/>
      <c r="M37" s="116"/>
      <c r="N37" s="116"/>
      <c r="O37" s="116"/>
      <c r="P37" s="114"/>
      <c r="Q37" s="9"/>
      <c r="R37" s="13">
        <v>27</v>
      </c>
      <c r="S37" s="13">
        <v>28</v>
      </c>
      <c r="T37" s="13">
        <v>29</v>
      </c>
      <c r="U37" s="13">
        <v>30</v>
      </c>
      <c r="V37" s="28">
        <v>31</v>
      </c>
      <c r="W37" s="113"/>
      <c r="X37" s="114"/>
      <c r="Y37" s="10"/>
      <c r="Z37" s="1"/>
      <c r="AA37" s="68" t="s">
        <v>28</v>
      </c>
      <c r="AB37" s="71">
        <f t="shared" ref="AB37:AG37" si="6">AB34*$AD$1-AB36</f>
        <v>168</v>
      </c>
      <c r="AC37" s="69">
        <f t="shared" si="6"/>
        <v>159</v>
      </c>
      <c r="AD37" s="69">
        <f t="shared" si="6"/>
        <v>176</v>
      </c>
      <c r="AE37" s="69">
        <f t="shared" si="6"/>
        <v>503</v>
      </c>
      <c r="AF37" s="69">
        <f t="shared" si="6"/>
        <v>1031</v>
      </c>
      <c r="AG37" s="70">
        <f t="shared" si="6"/>
        <v>1971</v>
      </c>
      <c r="AH37" s="10"/>
    </row>
    <row r="38" spans="1:34" ht="13.5" customHeight="1" x14ac:dyDescent="0.2">
      <c r="A38" s="4"/>
      <c r="B38" s="3"/>
      <c r="C38" s="3"/>
      <c r="D38" s="3"/>
      <c r="E38" s="3"/>
      <c r="F38" s="3"/>
      <c r="G38" s="3"/>
      <c r="H38" s="3"/>
      <c r="I38" s="4"/>
      <c r="J38" s="112"/>
      <c r="K38" s="112"/>
      <c r="L38" s="112"/>
      <c r="M38" s="112"/>
      <c r="N38" s="112"/>
      <c r="O38" s="112"/>
      <c r="P38" s="112"/>
      <c r="Q38" s="9"/>
      <c r="R38" s="9"/>
      <c r="S38" s="9"/>
      <c r="T38" s="9"/>
      <c r="U38" s="9"/>
      <c r="V38" s="9"/>
      <c r="W38" s="9"/>
      <c r="X38" s="9"/>
      <c r="AA38" s="8"/>
      <c r="AB38" s="8"/>
      <c r="AC38" s="8"/>
      <c r="AD38" s="8"/>
      <c r="AE38" s="8"/>
      <c r="AF38" s="8"/>
      <c r="AG38" s="8"/>
    </row>
    <row r="39" spans="1:34" x14ac:dyDescent="0.2">
      <c r="A39" s="4"/>
      <c r="I39" s="4"/>
      <c r="J39" s="8"/>
      <c r="K39" s="8"/>
      <c r="L39" s="8"/>
      <c r="M39" s="8"/>
      <c r="N39" s="8"/>
      <c r="O39" s="8"/>
      <c r="P39" s="8"/>
      <c r="Q39" s="4"/>
      <c r="R39" s="4"/>
    </row>
    <row r="40" spans="1:34" ht="13.5" thickBot="1" x14ac:dyDescent="0.25">
      <c r="A40" s="4"/>
      <c r="B40" s="16"/>
      <c r="C40" s="16"/>
      <c r="D40" s="16"/>
      <c r="E40" s="16"/>
      <c r="F40" s="16"/>
      <c r="G40" s="16"/>
      <c r="H40" s="16"/>
      <c r="I40" s="9"/>
      <c r="J40" s="16"/>
      <c r="K40" s="16"/>
      <c r="L40" s="16"/>
      <c r="M40" s="16"/>
      <c r="N40" s="16"/>
      <c r="O40" s="16"/>
      <c r="P40" s="16"/>
      <c r="Q40" s="4"/>
      <c r="R40" s="4"/>
      <c r="S40" s="16"/>
      <c r="T40" s="16"/>
      <c r="Z40" s="1"/>
      <c r="AA40" s="44"/>
      <c r="AB40" s="53"/>
      <c r="AC40" s="53"/>
      <c r="AD40" s="53"/>
      <c r="AE40" s="53"/>
      <c r="AF40" s="53"/>
      <c r="AG40" s="53"/>
      <c r="AH40" s="10"/>
    </row>
    <row r="41" spans="1:34" ht="15.75" x14ac:dyDescent="0.25">
      <c r="A41" s="4"/>
      <c r="B41" s="86" t="s">
        <v>51</v>
      </c>
      <c r="C41" s="87"/>
      <c r="D41" s="87"/>
      <c r="E41" s="87"/>
      <c r="F41" s="87"/>
      <c r="G41" s="87"/>
      <c r="H41" s="87" t="s">
        <v>52</v>
      </c>
      <c r="I41" s="87"/>
      <c r="J41" s="87"/>
      <c r="K41" s="87"/>
      <c r="L41" s="87"/>
      <c r="M41" s="87"/>
      <c r="N41" s="88"/>
      <c r="O41" s="88"/>
      <c r="P41" s="88"/>
      <c r="Q41" s="88"/>
      <c r="R41" s="88"/>
      <c r="S41" s="88"/>
      <c r="T41" s="89"/>
      <c r="U41" s="10"/>
      <c r="Z41" s="1"/>
      <c r="AA41" s="44"/>
      <c r="AB41" s="53"/>
      <c r="AC41" s="53"/>
      <c r="AD41" s="53"/>
      <c r="AE41" s="53"/>
      <c r="AF41" s="53"/>
      <c r="AG41" s="53"/>
      <c r="AH41" s="10"/>
    </row>
    <row r="42" spans="1:34" ht="15.75" x14ac:dyDescent="0.25">
      <c r="A42" s="4"/>
      <c r="B42" s="90" t="s">
        <v>63</v>
      </c>
      <c r="C42" s="85"/>
      <c r="D42" s="85"/>
      <c r="E42" s="85"/>
      <c r="F42" s="85"/>
      <c r="G42" s="85"/>
      <c r="H42" s="85" t="s">
        <v>53</v>
      </c>
      <c r="I42" s="85"/>
      <c r="J42" s="85"/>
      <c r="K42" s="85"/>
      <c r="L42" s="85"/>
      <c r="M42" s="85"/>
      <c r="N42" s="84"/>
      <c r="O42" s="84"/>
      <c r="P42" s="84"/>
      <c r="Q42" s="84"/>
      <c r="R42" s="84"/>
      <c r="S42" s="84"/>
      <c r="T42" s="91"/>
      <c r="U42" s="10"/>
      <c r="Z42" s="1"/>
      <c r="AA42" s="44"/>
      <c r="AB42" s="53"/>
      <c r="AC42" s="53"/>
      <c r="AD42" s="53"/>
      <c r="AE42" s="53"/>
      <c r="AF42" s="53"/>
      <c r="AG42" s="53"/>
      <c r="AH42" s="10"/>
    </row>
    <row r="43" spans="1:34" ht="15.75" x14ac:dyDescent="0.25">
      <c r="A43" s="4"/>
      <c r="B43" s="90" t="s">
        <v>64</v>
      </c>
      <c r="C43" s="85"/>
      <c r="D43" s="85"/>
      <c r="E43" s="85"/>
      <c r="F43" s="85"/>
      <c r="G43" s="85"/>
      <c r="H43" s="85" t="s">
        <v>54</v>
      </c>
      <c r="I43" s="85"/>
      <c r="J43" s="85"/>
      <c r="K43" s="85"/>
      <c r="L43" s="85"/>
      <c r="M43" s="85"/>
      <c r="N43" s="84"/>
      <c r="O43" s="84"/>
      <c r="P43" s="84"/>
      <c r="Q43" s="84"/>
      <c r="R43" s="84"/>
      <c r="S43" s="84"/>
      <c r="T43" s="91"/>
      <c r="U43" s="10"/>
      <c r="AA43" s="8"/>
      <c r="AB43" s="8"/>
      <c r="AC43" s="8"/>
      <c r="AD43" s="8"/>
      <c r="AE43" s="8"/>
      <c r="AF43" s="8"/>
      <c r="AG43" s="8"/>
    </row>
    <row r="44" spans="1:34" ht="15.75" x14ac:dyDescent="0.25">
      <c r="A44" s="4"/>
      <c r="B44" s="90" t="s">
        <v>65</v>
      </c>
      <c r="C44" s="85"/>
      <c r="D44" s="85"/>
      <c r="E44" s="85"/>
      <c r="F44" s="85"/>
      <c r="G44" s="85"/>
      <c r="H44" s="85" t="s">
        <v>55</v>
      </c>
      <c r="I44" s="85"/>
      <c r="J44" s="85"/>
      <c r="K44" s="85"/>
      <c r="L44" s="85"/>
      <c r="M44" s="85"/>
      <c r="N44" s="84"/>
      <c r="O44" s="84"/>
      <c r="P44" s="84"/>
      <c r="Q44" s="84"/>
      <c r="R44" s="84"/>
      <c r="S44" s="84"/>
      <c r="T44" s="91"/>
      <c r="U44" s="10"/>
    </row>
    <row r="45" spans="1:34" ht="15.75" x14ac:dyDescent="0.25">
      <c r="A45" s="4"/>
      <c r="B45" s="90" t="s">
        <v>66</v>
      </c>
      <c r="C45" s="85"/>
      <c r="D45" s="85"/>
      <c r="E45" s="85"/>
      <c r="F45" s="85"/>
      <c r="G45" s="85"/>
      <c r="H45" s="85" t="s">
        <v>56</v>
      </c>
      <c r="I45" s="85"/>
      <c r="J45" s="85"/>
      <c r="K45" s="85"/>
      <c r="L45" s="85"/>
      <c r="M45" s="85"/>
      <c r="N45" s="84"/>
      <c r="O45" s="84"/>
      <c r="P45" s="84"/>
      <c r="Q45" s="84"/>
      <c r="R45" s="84"/>
      <c r="S45" s="84"/>
      <c r="T45" s="91"/>
      <c r="U45" s="10"/>
    </row>
    <row r="46" spans="1:34" ht="14.25" customHeight="1" x14ac:dyDescent="0.25">
      <c r="A46" s="4"/>
      <c r="B46" s="90" t="s">
        <v>67</v>
      </c>
      <c r="C46" s="85"/>
      <c r="D46" s="85"/>
      <c r="E46" s="85"/>
      <c r="F46" s="85"/>
      <c r="G46" s="85"/>
      <c r="H46" s="85" t="s">
        <v>57</v>
      </c>
      <c r="I46" s="85"/>
      <c r="J46" s="85"/>
      <c r="K46" s="85"/>
      <c r="L46" s="85"/>
      <c r="M46" s="85"/>
      <c r="N46" s="84"/>
      <c r="O46" s="84"/>
      <c r="P46" s="84"/>
      <c r="Q46" s="84"/>
      <c r="R46" s="84"/>
      <c r="S46" s="84"/>
      <c r="T46" s="91"/>
      <c r="U46" s="10"/>
    </row>
    <row r="47" spans="1:34" ht="15.75" x14ac:dyDescent="0.25">
      <c r="A47" s="4"/>
      <c r="B47" s="90" t="s">
        <v>68</v>
      </c>
      <c r="C47" s="85"/>
      <c r="D47" s="85"/>
      <c r="E47" s="85"/>
      <c r="F47" s="85"/>
      <c r="G47" s="85"/>
      <c r="H47" s="85" t="s">
        <v>58</v>
      </c>
      <c r="I47" s="85"/>
      <c r="J47" s="85"/>
      <c r="K47" s="85"/>
      <c r="L47" s="85"/>
      <c r="M47" s="85"/>
      <c r="N47" s="84"/>
      <c r="O47" s="84"/>
      <c r="P47" s="84"/>
      <c r="Q47" s="84"/>
      <c r="R47" s="84"/>
      <c r="S47" s="84"/>
      <c r="T47" s="91"/>
      <c r="U47" s="10"/>
    </row>
    <row r="48" spans="1:34" ht="16.5" thickBot="1" x14ac:dyDescent="0.3">
      <c r="A48" s="4"/>
      <c r="B48" s="92" t="s">
        <v>69</v>
      </c>
      <c r="C48" s="93"/>
      <c r="D48" s="93"/>
      <c r="E48" s="93"/>
      <c r="F48" s="93"/>
      <c r="G48" s="93"/>
      <c r="H48" s="93" t="s">
        <v>59</v>
      </c>
      <c r="I48" s="93"/>
      <c r="J48" s="93"/>
      <c r="K48" s="93"/>
      <c r="L48" s="93"/>
      <c r="M48" s="93"/>
      <c r="N48" s="94"/>
      <c r="O48" s="94"/>
      <c r="P48" s="94"/>
      <c r="Q48" s="94"/>
      <c r="R48" s="94"/>
      <c r="S48" s="94"/>
      <c r="T48" s="95"/>
      <c r="U48" s="10"/>
    </row>
    <row r="49" spans="1:20" x14ac:dyDescent="0.2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/>
      <c r="R49" s="4"/>
      <c r="S49" s="8"/>
      <c r="T49" s="8"/>
    </row>
    <row r="50" spans="1:20" x14ac:dyDescent="0.2">
      <c r="A50" s="4"/>
      <c r="Q50" s="4"/>
      <c r="R50" s="4"/>
    </row>
    <row r="51" spans="1:20" x14ac:dyDescent="0.2">
      <c r="A51" s="4"/>
      <c r="Q51" s="4"/>
      <c r="R51" s="4"/>
    </row>
    <row r="52" spans="1:20" x14ac:dyDescent="0.2">
      <c r="A52" s="4"/>
      <c r="Q52" s="4"/>
      <c r="R52" s="4"/>
    </row>
    <row r="53" spans="1:20" ht="14.25" customHeight="1" x14ac:dyDescent="0.2">
      <c r="A53" s="4"/>
      <c r="Q53" s="4"/>
      <c r="R53" s="4"/>
    </row>
    <row r="54" spans="1:20" x14ac:dyDescent="0.2">
      <c r="A54" s="4"/>
      <c r="Q54" s="4"/>
      <c r="R54" s="4"/>
    </row>
    <row r="55" spans="1:20" x14ac:dyDescent="0.2">
      <c r="A55" s="4"/>
      <c r="B55" s="8"/>
      <c r="C55" s="8"/>
      <c r="D55" s="8"/>
      <c r="E55" s="8"/>
      <c r="F55" s="8"/>
      <c r="G55" s="8"/>
      <c r="H55" s="8"/>
      <c r="I55" s="4"/>
      <c r="Q55" s="4"/>
      <c r="R55" s="4"/>
    </row>
    <row r="56" spans="1:20" x14ac:dyDescent="0.2">
      <c r="Q56" s="4"/>
      <c r="R56" s="4"/>
    </row>
  </sheetData>
  <mergeCells count="37">
    <mergeCell ref="R10:X10"/>
    <mergeCell ref="B5:E5"/>
    <mergeCell ref="B15:D15"/>
    <mergeCell ref="U19:X19"/>
    <mergeCell ref="B24:D24"/>
    <mergeCell ref="J24:O24"/>
    <mergeCell ref="R13:X13"/>
    <mergeCell ref="J38:P38"/>
    <mergeCell ref="W37:X37"/>
    <mergeCell ref="D20:H20"/>
    <mergeCell ref="B22:H22"/>
    <mergeCell ref="J22:P22"/>
    <mergeCell ref="R22:X22"/>
    <mergeCell ref="B31:H31"/>
    <mergeCell ref="J31:P31"/>
    <mergeCell ref="R31:X31"/>
    <mergeCell ref="L29:P29"/>
    <mergeCell ref="R24:S24"/>
    <mergeCell ref="V28:X28"/>
    <mergeCell ref="B33:E33"/>
    <mergeCell ref="L37:P37"/>
    <mergeCell ref="K20:P20"/>
    <mergeCell ref="R33:S33"/>
    <mergeCell ref="R3:X3"/>
    <mergeCell ref="B1:X1"/>
    <mergeCell ref="AB32:AG32"/>
    <mergeCell ref="AB23:AG23"/>
    <mergeCell ref="AB14:AG14"/>
    <mergeCell ref="AF4:AG4"/>
    <mergeCell ref="AB5:AG5"/>
    <mergeCell ref="AF6:AG9"/>
    <mergeCell ref="B3:H3"/>
    <mergeCell ref="J3:P3"/>
    <mergeCell ref="B13:H13"/>
    <mergeCell ref="J13:P13"/>
    <mergeCell ref="J9:P9"/>
    <mergeCell ref="J15:N15"/>
  </mergeCells>
  <phoneticPr fontId="1" type="noConversion"/>
  <printOptions horizontalCentered="1"/>
  <pageMargins left="0.75" right="0.75" top="0.75" bottom="0.5" header="0.5" footer="0.5"/>
  <pageSetup paperSize="9" orientation="portrait" horizontalDpi="300" verticalDpi="300" r:id="rId1"/>
  <headerFooter alignWithMargins="0"/>
  <ignoredErrors>
    <ignoredError sqref="AE17:AF17 AE8 AE26 AE35 AG3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2100-01-01T00:00:00+00:00</AssetExpire>
    <IntlLangReviewDate xmlns="4873beb7-5857-4685-be1f-d57550cc96cc" xsi:nil="true"/>
    <SubmitterId xmlns="4873beb7-5857-4685-be1f-d57550cc96cc" xsi:nil="true"/>
    <IntlLangReview xmlns="4873beb7-5857-4685-be1f-d57550cc96cc" xsi:nil="true"/>
    <EditorialStatus xmlns="4873beb7-5857-4685-be1f-d57550cc96cc" xsi:nil="true"/>
    <OriginAsset xmlns="4873beb7-5857-4685-be1f-d57550cc96cc" xsi:nil="true"/>
    <Markets xmlns="4873beb7-5857-4685-be1f-d57550cc96cc"/>
    <AcquiredFrom xmlns="4873beb7-5857-4685-be1f-d57550cc96cc" xsi:nil="true"/>
    <AssetStart xmlns="4873beb7-5857-4685-be1f-d57550cc96cc">2009-07-27T09:17:55+00:00</AssetStart>
    <PublishStatusLookup xmlns="4873beb7-5857-4685-be1f-d57550cc96cc">
      <Value>290290</Value>
      <Value>1302772</Value>
    </PublishStatusLookup>
    <MarketSpecific xmlns="4873beb7-5857-4685-be1f-d57550cc96cc" xsi:nil="true"/>
    <APAuthor xmlns="4873beb7-5857-4685-be1f-d57550cc96cc">
      <UserInfo>
        <DisplayName/>
        <AccountId>191</AccountId>
        <AccountType/>
      </UserInfo>
    </APAuthor>
    <IntlLangReviewer xmlns="4873beb7-5857-4685-be1f-d57550cc96cc" xsi:nil="true"/>
    <CSXSubmissionDate xmlns="4873beb7-5857-4685-be1f-d57550cc96cc" xsi:nil="true"/>
    <NumericId xmlns="4873beb7-5857-4685-be1f-d57550cc96cc">-1</NumericId>
    <ParentAssetId xmlns="4873beb7-5857-4685-be1f-d57550cc96cc" xsi:nil="true"/>
    <OriginalSourceMarket xmlns="4873beb7-5857-4685-be1f-d57550cc96cc">english</OriginalSourceMarket>
    <ApprovalStatus xmlns="4873beb7-5857-4685-be1f-d57550cc96cc">InProgress</ApprovalStatus>
    <SourceTitle xmlns="4873beb7-5857-4685-be1f-d57550cc96cc">2010-2019 calendar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TemplateStatus xmlns="4873beb7-5857-4685-be1f-d57550cc96cc">Complete</TemplateStatus>
    <OutputCachingOn xmlns="4873beb7-5857-4685-be1f-d57550cc96cc">false</OutputCachingOn>
    <IsSearchable xmlns="4873beb7-5857-4685-be1f-d57550cc96cc">false</IsSearchable>
    <HandoffToMSDN xmlns="4873beb7-5857-4685-be1f-d57550cc96cc" xsi:nil="true"/>
    <UALocRecommendation xmlns="4873beb7-5857-4685-be1f-d57550cc96cc">Localize</UALocRecommendation>
    <UALocComments xmlns="4873beb7-5857-4685-be1f-d57550cc96cc" xsi:nil="true"/>
    <ShowIn xmlns="4873beb7-5857-4685-be1f-d57550cc96cc">Show everywhere</ShowIn>
    <ThumbnailAssetId xmlns="4873beb7-5857-4685-be1f-d57550cc96cc" xsi:nil="true"/>
    <ContentItem xmlns="4873beb7-5857-4685-be1f-d57550cc96cc" xsi:nil="true"/>
    <LastModifiedDateTime xmlns="4873beb7-5857-4685-be1f-d57550cc96cc" xsi:nil="true"/>
    <ClipArtFilename xmlns="4873beb7-5857-4685-be1f-d57550cc96cc" xsi:nil="true"/>
    <CSXHash xmlns="4873beb7-5857-4685-be1f-d57550cc96cc" xsi:nil="true"/>
    <DirectSourceMarket xmlns="4873beb7-5857-4685-be1f-d57550cc96cc">english</DirectSourceMarket>
    <PlannedPubDate xmlns="4873beb7-5857-4685-be1f-d57550cc96cc" xsi:nil="true"/>
    <ArtSampleDocs xmlns="4873beb7-5857-4685-be1f-d57550cc96cc" xsi:nil="true"/>
    <TrustLevel xmlns="4873beb7-5857-4685-be1f-d57550cc96cc">1 Microsoft Managed Content</TrustLevel>
    <CSXSubmissionMarket xmlns="4873beb7-5857-4685-be1f-d57550cc96cc" xsi:nil="true"/>
    <VoteCount xmlns="4873beb7-5857-4685-be1f-d57550cc96cc" xsi:nil="true"/>
    <BusinessGroup xmlns="4873beb7-5857-4685-be1f-d57550cc96cc" xsi:nil="true"/>
    <TimesCloned xmlns="4873beb7-5857-4685-be1f-d57550cc96cc" xsi:nil="true"/>
    <AverageRating xmlns="4873beb7-5857-4685-be1f-d57550cc96cc" xsi:nil="true"/>
    <Provider xmlns="4873beb7-5857-4685-be1f-d57550cc96cc">EY006220130</Provider>
    <UACurrentWords xmlns="4873beb7-5857-4685-be1f-d57550cc96cc">0</UACurrentWords>
    <AssetId xmlns="4873beb7-5857-4685-be1f-d57550cc96cc">TP010373250</AssetId>
    <APEditor xmlns="4873beb7-5857-4685-be1f-d57550cc96cc">
      <UserInfo>
        <DisplayName/>
        <AccountId>92</AccountId>
        <AccountType/>
      </UserInfo>
    </APEditor>
    <DSATActionTaken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>411</BugNumber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PrimaryImageGen xmlns="4873beb7-5857-4685-be1f-d57550cc96cc">true</PrimaryImageGen>
    <TPFriendlyName xmlns="4873beb7-5857-4685-be1f-d57550cc96cc">2010-2019 calendar</TPFriendlyName>
    <OpenTemplate xmlns="4873beb7-5857-4685-be1f-d57550cc96cc">true</OpenTemplate>
    <TPInstallLocation xmlns="4873beb7-5857-4685-be1f-d57550cc96cc">{My Templates}</TPInstallLocation>
    <TPCommandLine xmlns="4873beb7-5857-4685-be1f-d57550cc96cc">{XL} /t {FilePath}</TPCommandLine>
    <TPAppVersion xmlns="4873beb7-5857-4685-be1f-d57550cc96cc">12</TPAppVersion>
    <TPLaunchHelpLinkType xmlns="4873beb7-5857-4685-be1f-d57550cc96cc">Template</TPLaunchHelpLinkType>
    <TPLaunchHelpLink xmlns="4873beb7-5857-4685-be1f-d57550cc96cc" xsi:nil="true"/>
    <TPApplication xmlns="4873beb7-5857-4685-be1f-d57550cc96cc">Excel</TPApplication>
    <TPNamespace xmlns="4873beb7-5857-4685-be1f-d57550cc96cc">EXCEL</TPNamespace>
    <TPExecutable xmlns="4873beb7-5857-4685-be1f-d57550cc96cc" xsi:nil="true"/>
    <TPComponent xmlns="4873beb7-5857-4685-be1f-d57550cc96cc">EXCELFiles</TPComponent>
    <TPClientViewer xmlns="4873beb7-5857-4685-be1f-d57550cc96cc">Microsoft Office Excel</TPClientViewer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105992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05669D2-B20B-4C17-B815-359382F50C7E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6E5E8ECF-DAA0-4C36-92C9-06508F3F7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5324E-7C26-40DA-B96C-58D749685B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2010-2019 calendar</dc:title>
  <dc:creator>Артем</dc:creator>
  <cp:lastModifiedBy>Артем</cp:lastModifiedBy>
  <cp:lastPrinted>2005-08-01T19:07:00Z</cp:lastPrinted>
  <dcterms:created xsi:type="dcterms:W3CDTF">2004-11-09T22:07:44Z</dcterms:created>
  <dcterms:modified xsi:type="dcterms:W3CDTF">2020-09-27T17:58:04Z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TC011629001033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PolicheckStatus">
    <vt:lpwstr>0</vt:lpwstr>
  </property>
  <property fmtid="{D5CDD505-2E9C-101B-9397-08002B2CF9AE}" pid="8" name="Applications">
    <vt:lpwstr>23;#Microsoft Office Excel 2007;#79;#Template 12;#405;#Microsoft Office Excel 2010</vt:lpwstr>
  </property>
  <property fmtid="{D5CDD505-2E9C-101B-9397-08002B2CF9AE}" pid="9" name="PolicheckCounter">
    <vt:lpwstr>0</vt:lpwstr>
  </property>
  <property fmtid="{D5CDD505-2E9C-101B-9397-08002B2CF9AE}" pid="10" name="APTrustLevel">
    <vt:r8>1</vt:r8>
  </property>
  <property fmtid="{D5CDD505-2E9C-101B-9397-08002B2CF9AE}" pid="11" name="TBCO_ScreenResolution">
    <vt:lpwstr>96 96 1920 1080</vt:lpwstr>
  </property>
</Properties>
</file>